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业类" sheetId="1" r:id="rId1"/>
    <sheet name="基建类" sheetId="2" r:id="rId2"/>
  </sheets>
  <definedNames>
    <definedName name="_xlnm._FilterDatabase" localSheetId="0" hidden="1">产业类!$A$1:$O$33</definedName>
    <definedName name="_xlnm._FilterDatabase" localSheetId="1" hidden="1">基建类!$A$1:$O$24</definedName>
    <definedName name="_xlnm.Print_Titles" localSheetId="0">产业类!$1:$3</definedName>
    <definedName name="_xlnm.Print_Titles" localSheetId="1">基建类!$1:$3</definedName>
  </definedNames>
  <calcPr calcId="144525"/>
</workbook>
</file>

<file path=xl/sharedStrings.xml><?xml version="1.0" encoding="utf-8"?>
<sst xmlns="http://schemas.openxmlformats.org/spreadsheetml/2006/main" count="481" uniqueCount="255">
  <si>
    <t xml:space="preserve">     长白县2022年第二批申请入库项目汇总表（产业类）     </t>
  </si>
  <si>
    <t>序号</t>
  </si>
  <si>
    <t>项目名称</t>
  </si>
  <si>
    <t>实施单位</t>
  </si>
  <si>
    <t>建设地点</t>
  </si>
  <si>
    <t>项目类型</t>
  </si>
  <si>
    <t>建设年限</t>
  </si>
  <si>
    <t>建设内容</t>
  </si>
  <si>
    <t>资金构成（万元）</t>
  </si>
  <si>
    <t>绩效目标</t>
  </si>
  <si>
    <t>群众参与和利益联结机制</t>
  </si>
  <si>
    <t>千村示范村</t>
  </si>
  <si>
    <t>重点村</t>
  </si>
  <si>
    <t>脱贫村</t>
  </si>
  <si>
    <t>总投资</t>
  </si>
  <si>
    <t>衔接资金</t>
  </si>
  <si>
    <t>其他</t>
  </si>
  <si>
    <t>马鹿沟镇松杉灵芝种植项目</t>
  </si>
  <si>
    <t>马鹿沟镇人民政府</t>
  </si>
  <si>
    <t>梨树沟村</t>
  </si>
  <si>
    <t>产业发展</t>
  </si>
  <si>
    <t>2022-2023年</t>
  </si>
  <si>
    <t>购买菌段14.5万段。（260万）</t>
  </si>
  <si>
    <t>项目达到规模后，预计纯收入13万元，保障脱贫建档立卡贫困户每年分红500元。其中：带动大梨树村、果园村、马鹿沟村、沿江村、南尖头村、万宝岗村、梨树沟村、下二道岗村脱贫建档立卡贫困户79户104人受益。</t>
  </si>
  <si>
    <t>项目建设完成后由村集体管理，各村已入股形式参与。村委会将制定科学收益分配方案，与杉芝源企业合作，建立与脱贫人口利益联接机制，确保项目资产保值增值，不断壮大村集体经济，为脱贫建档立卡贫困人口分红，从而带动脱贫建档立卡贫困人口持续稳定脱贫。</t>
  </si>
  <si>
    <t>√</t>
  </si>
  <si>
    <t>马鹿沟镇十九道沟村玉木耳种植基地建设项目（8个村产业园项目）</t>
  </si>
  <si>
    <t>十九道沟村</t>
  </si>
  <si>
    <t>1.新建种植大棚30座（430万）； 2.新建晾晒棚4座（52万）；3.新建管理用房1座（5.5万）； 4.新建蓄水池1座（6.5万）；5.打机井1口（6万）；6.购买菌棒100万棒（260万）。7.工程建设其他费用（48万）          8.预备费（44万）9.流动资金（30万）</t>
  </si>
  <si>
    <t>预计年获得纯收入 34万元，用于脱贫人口分红，年人均分红500元，其中：带动果园村、河口村、万宝岗村、龙泉镇村、龙岗村、二道岗村、下二道岗村脱贫建档立卡贫困户79户115人受益，同时壮大各村集体经济。</t>
  </si>
  <si>
    <t>项目建设完成后由村集体管理。统一制定科学收益分配方案，壮大村集体经济，为脱贫建档立卡贫困人口分红，从而带动脱贫建档立卡贫困人口持续稳定脱贫。</t>
  </si>
  <si>
    <t>含重点村（果园村、万宝岗村）</t>
  </si>
  <si>
    <t>长白县马鹿沟镇农光互补光伏建设项目</t>
  </si>
  <si>
    <t>马鹿沟镇</t>
  </si>
  <si>
    <t>2022-2024年</t>
  </si>
  <si>
    <t>拟建装机容量3600千瓦光伏。</t>
  </si>
  <si>
    <t>项目入网后，预计达到年收入45万元，增加村集体收入，保障脱贫人口分红每人500元，带动马鹿沟脱贫户218户307人持续稳定脱贫的要求。</t>
  </si>
  <si>
    <t>项目完成后由村集体管理运营，制定科学收益分配方案，建立与脱贫人口利益连接机制，确保项目资产保值，为脱贫人口分红，从而带动脱贫人口持续稳定脱贫。</t>
  </si>
  <si>
    <t>长白县金华乡三浦村中药材种植项目</t>
  </si>
  <si>
    <t xml:space="preserve">金华乡     人民政府      </t>
  </si>
  <si>
    <t>三浦村</t>
  </si>
  <si>
    <t>2022—2023年</t>
  </si>
  <si>
    <t>建设鸡头黄精、党参、黄芪种植基地100亩。其中鸡头黄精：40亩（50万），党参：40亩（40万），黄芪：20亩（20万），看护房一座。</t>
  </si>
  <si>
    <t>项目建成后，每亩4年共需投资1万元，第四年产生效益，每亩收益约2.5万元，四年为一个效益周期，即投资110万元，四年后可收回250万元。并且根据市场行情、供销关系及技术论证等方便，还将考虑疫情后朝鲜大量药材的涌进，在种植期内合理调整种植品种，确保效益有保障。产生效益后壮大了村集体经济，解决村民务工问题为建档立卡贫困户人均分红约500元。包括脱贫建档立卡贫困户1户2人受益。</t>
  </si>
  <si>
    <t>项目建成后，每亩4年共需投资1万元，第四年产生效益，每亩收益约2.5万元，四年为一个效益周期，即投资110万元，四年后可收回250万元。并且根据市场行情、供销关系及技术论证等方便，还将考虑疫情后朝鲜大量药材的涌进，在种植期内合理调整种植品种，确保效益有保障。产生效益后壮大了村集体经济，解决村民务工问题为建档立卡贫困户人均分红约500元。贫困人口三浦村1户2人受益。</t>
  </si>
  <si>
    <t>长白县金华乡大樱桃苗木购置项目</t>
  </si>
  <si>
    <t>金华村</t>
  </si>
  <si>
    <t>2022.3-202312</t>
  </si>
  <si>
    <t>够买大樱桃苗木600棵，5年生的四层苗木，（包括移栽和一年的养护）</t>
  </si>
  <si>
    <t>项目建成后，预计年收益9万元，一是壮大棚区规模，打造农旅示范地。二是用于壮大村集体经济，发展公益事业。三是用于维修棚区设施。四是为边缘户、易返贫户、重大疾病户提供保障兜底。五是为脱贫建档立卡贫困户分红，年人均分红400元以上。带动全乡脱贫建档立卡贫困户60户88人持续稳定脱贫。</t>
  </si>
  <si>
    <t>项目建设完成后由乡政府管理运营，年预计收益9万元.设专帐管理，制定科学收益分配方案，用于脱贫建档立卡贫困人口分红，带动脱贫建档立卡贫困人口持续稳定脱贫。</t>
  </si>
  <si>
    <t>长白县十四道沟镇十四道沟村林下五味子种植项目</t>
  </si>
  <si>
    <t>十四道沟镇人民政府</t>
  </si>
  <si>
    <t>十四道沟村</t>
  </si>
  <si>
    <t>林下五味子种植100亩。</t>
  </si>
  <si>
    <t>达到年收入3.5万元效果，增加村集体及村民收入，用于脱贫人口分红每人500元，带动十四道沟村脱贫户5户7人持续稳定脱贫的要求。</t>
  </si>
  <si>
    <t>项目完成后由十四道沟村村民委员会管理，达到年收入3.5万元效果，增加村集体及村民收入，用于脱贫人口分红每人500元，带动十四道沟村脱贫户5户7人持续稳定脱贫的要求。</t>
  </si>
  <si>
    <t>长白县十四道沟镇十四道沟村中药材种苗繁育基地项目</t>
  </si>
  <si>
    <t>育苗基地20亩。</t>
  </si>
  <si>
    <t>达到年收入3万元效果，增加村集体及村民收入，用于脱贫人口分红每人500元，带动十四道沟村脱贫户5户7人持续稳定脱贫的要求。</t>
  </si>
  <si>
    <t>项目完成后由十四道沟村村民委员会管理，达到年收入3万元效果，增加村集体及村民收入，用于脱贫人口分红每人500元，带动十四道沟村脱贫户5户7人持续稳定脱贫的要求。</t>
  </si>
  <si>
    <t>长白县十四道沟镇干沟子村平贝母种植项目</t>
  </si>
  <si>
    <t>干沟子村</t>
  </si>
  <si>
    <t>种植平贝母50亩。</t>
  </si>
  <si>
    <t>预计年获得收入4万元，用于脱贫人口分红，年人均分红300元，带动干沟子村脱贫户11户20人持续稳定脱贫。</t>
  </si>
  <si>
    <t>项目完成后由干沟子村村民委员会管理，达到年收入4万元效果，增加村集体及村民收入，用于脱贫人口分红，年人均分红300元，带动干沟子村脱贫户11户20人持续稳定脱贫。</t>
  </si>
  <si>
    <t>长白县十四道沟镇农光互补光伏项目</t>
  </si>
  <si>
    <t>十四道沟镇</t>
  </si>
  <si>
    <t>拟建鸡冠砬子村1200千瓦光伏项目。</t>
  </si>
  <si>
    <t>达到年收入15万元效果，增加村集体及村民收入，用于脱贫人口分红每人500元，带动十四道沟镇脱贫户55户84人持续稳定脱贫的要求。</t>
  </si>
  <si>
    <t>项目完成后由国企公司管理，达到年收入15万元效果，增加村集体及村民收入，用于脱贫人口分红每人500元，带动十四道沟镇脱贫户55户84人持续稳定脱贫的要求。</t>
  </si>
  <si>
    <t>十二道沟镇光伏建设项目</t>
  </si>
  <si>
    <t>十二道沟镇人民政府</t>
  </si>
  <si>
    <t>十二道沟镇</t>
  </si>
  <si>
    <t>建设光伏发电站，规模为2000千瓦。</t>
  </si>
  <si>
    <t>我镇共有可用空地170余亩左右，选取适当位置建设光伏发电站，并网发电后每年可通过发电收益96万元，进一步提高集体经济建设，可给全镇已脱贫贫困户195户279人每年每人分红500元，共13.95万元。</t>
  </si>
  <si>
    <t>项目建成后每年可获得利润96万元左右，制定科学收益分配方案，用于已脱贫贫困人口分红。带动农户包括195户279人，已脱贫贫困人口有劳动能力的可以进行光伏的日常维护工作，增加收入，进一步巩固扶贫成果。</t>
  </si>
  <si>
    <t>小蛤蟆川村肉牛养（繁）殖项目</t>
  </si>
  <si>
    <t>八道沟镇政府</t>
  </si>
  <si>
    <t>小蛤蟆川村</t>
  </si>
  <si>
    <t>2022年</t>
  </si>
  <si>
    <t>部分配套设施改造，购买西门塔尔牛15头</t>
  </si>
  <si>
    <t>该项目达到规模后提高村委会及村民收益，巩固提升脱贫攻坚成果，带动农户42户123人其中：已脱贫户2户3人受益。</t>
  </si>
  <si>
    <t>项目建设完成后由该村委会管理运营，设专帐管理，制定科学收益分配方案，用于已脱贫建档立卡贫困人口分红，带动已脱贫建档立卡贫困人口持续稳定脱贫</t>
  </si>
  <si>
    <t>南川村肉牛养（繁）殖项目</t>
  </si>
  <si>
    <t>南川村</t>
  </si>
  <si>
    <t>该项目达到规模后提高村委会及村民收益，巩固提升脱贫攻坚成果，带动农户42户105人其中：已脱贫户9户15人受益。</t>
  </si>
  <si>
    <t>新兴村贝母种植项目</t>
  </si>
  <si>
    <t>新兴村</t>
  </si>
  <si>
    <t>种植30亩贝母</t>
  </si>
  <si>
    <t>该项目达到规模后提高村委会及村民收益，巩固提升脱贫攻坚成果，带动农户53户113人其中：已脱贫户6户11人受益。</t>
  </si>
  <si>
    <t>不大远村新建牛舍、猪舍项目</t>
  </si>
  <si>
    <t>八道沟镇镇政府</t>
  </si>
  <si>
    <t>不大远村</t>
  </si>
  <si>
    <t>新建牛舍2000平米，购买西门塔尔牛30头及配套设施；新建猪舍2000平米，购买猪50头及配套设施</t>
  </si>
  <si>
    <t>该项目达到规模后预计年收入20万元，人均收入增加800元。带动脱贫建档立卡贫困户5户6人，持续稳定脱贫。</t>
  </si>
  <si>
    <t>葫芦套村地瓜干加工厂建设项目</t>
  </si>
  <si>
    <t>葫芦套村</t>
  </si>
  <si>
    <t>原葫芦套小学建筑面积1200平方米厂房改造、配电设备及配套地瓜干烘干设施、蒸煮地瓜设备等</t>
  </si>
  <si>
    <t>预计年收入10万元，带动86户236人，人均收入增加300元。受益脱贫建档立卡贫困户7户10人受益。</t>
  </si>
  <si>
    <t>项目完成后由葫芦套村委会管理运营，设专账管理，制定科学的收益分配方案，用于脱贫建档立卡贫困户分红，持续巩固脱贫成果。</t>
  </si>
  <si>
    <t>新兴村红薯产品深加工车间建设项目</t>
  </si>
  <si>
    <t>新兴村部后院新建标准化红薯产品深加工厂车间1500平方米、冷炸设备一套及配套加工设备1组。</t>
  </si>
  <si>
    <t>预计年收入18万元，带动53户113人，人均收入增加300元。受益脱贫建档立卡贫困户6户11人受益。</t>
  </si>
  <si>
    <t>九道沟村温室暖棚项目</t>
  </si>
  <si>
    <t>九道沟村</t>
  </si>
  <si>
    <t>新建高标准采暖温室大棚2座，面积1000平方米。</t>
  </si>
  <si>
    <t>该项目达到规模后提高村委会及村民收益，巩固提升脱贫攻坚成果，带动农户79户174人其中：已脱贫户3户4人受益。</t>
  </si>
  <si>
    <t>八道沟镇光伏发电项目</t>
  </si>
  <si>
    <t>八道沟镇</t>
  </si>
  <si>
    <t>项目总装机容量3200KW</t>
  </si>
  <si>
    <t>改善村民生产生活条件，提高村委会及村民收益，巩固提升脱贫攻坚成果，带动农户690户1768人其中：已脱贫户66户92人受益。</t>
  </si>
  <si>
    <t>项目完成后由蛤蟆川村、葫芦套村、小蛤蟆川村、西兴村、马鞍山村、九道沟村村委会管理运营，设专账管理，制定科学的收益分配方案，用于脱贫建档立卡贫困户分红，持续巩固脱贫成果。</t>
  </si>
  <si>
    <t xml:space="preserve">水库村特产储存冷库产业项目  </t>
  </si>
  <si>
    <t>新房子镇人民政府</t>
  </si>
  <si>
    <t>新房子镇水库村</t>
  </si>
  <si>
    <t>项目占地1400平方米，新建冷藏库和冷冻库共160平方米（120万元），网架仓库500平方米及相关配套设施，其他配套工程包括：门卫室；厕所；道路及场区硬化、电动大门；购置安装冷冻、冷藏库设备等（40万元）。</t>
  </si>
  <si>
    <t>项目建成后，预计年收入8万元，带动已脱贫人口13户20人收益。</t>
  </si>
  <si>
    <t>项目建设完成后，由水库村委会将冷库对外运营，制定科学收益分配方案，壮大村集体经济，为已脱贫人口分红，使脱贫人口持续收益。</t>
  </si>
  <si>
    <t>新房子村特色农产品种植加工产业项目</t>
  </si>
  <si>
    <t>新房子镇新房子村</t>
  </si>
  <si>
    <t>新房子村租地70亩，40亩种植优质黄烟（8万元），晾晒棚10个（30万）、30亩种植红小豆（2.4元万元）。脱粒机预计（16万元）</t>
  </si>
  <si>
    <t>该项目建成后可以解决有劳动能力的全村常住户就业问题，并预计年收入3.36万元，带动新房子村常住人口收益，还增加村集体经济收入。</t>
  </si>
  <si>
    <t>项目建成后，由村委会管理运营，设专账管理，制定科学收益分配方案，带动全村人口收益。</t>
  </si>
  <si>
    <t>新房子镇光伏发电站项目</t>
  </si>
  <si>
    <t>新房子镇</t>
  </si>
  <si>
    <t>场地21亩，相关配套电力设施，光伏发电机等共计700万元。</t>
  </si>
  <si>
    <t>该项目建成后可以解决全镇部分常住户就业问题，预计年收入23万元，带动新房子镇全镇2883户，5906人常住人口收益，并增加全镇7个行政村村集体经济收入。</t>
  </si>
  <si>
    <t>项目建成后由新房子镇管理运营，设立专门帐户管理，制定科学收益分配方案，带动全村2883户5906名常住人口收益。</t>
  </si>
  <si>
    <t>宝泉山镇撩荒地村藏香猪养殖项目</t>
  </si>
  <si>
    <t>宝泉山镇人民政府</t>
  </si>
  <si>
    <t>撩荒地村</t>
  </si>
  <si>
    <t>养殖公、母猪100头，附加基础设施</t>
  </si>
  <si>
    <t>该项目达到规模后预计年纯收入利润8万元，用于脱贫户分红，年人均分红400元以上。带动撩荒地村脱贫户10户13人持续稳定脱贫。</t>
  </si>
  <si>
    <t>项目建设完成后由撩荒地村管理运营，年获得纯利润设专帐管理，制定科学收益分配方案，采取差异化分配，用于贫困人口分红，带动贫困人口持续稳定脱贫。</t>
  </si>
  <si>
    <t>宝泉山镇撩荒地村三枝九叶草种植项目</t>
  </si>
  <si>
    <t>栽植三枝九叶草40亩。</t>
  </si>
  <si>
    <t>栽植成功后第三年开始，年收入5万元（可多年利用）用于脱贫户分红，年人均分红400元以上。带动撩荒地村脱贫户10户13人持续稳定脱贫。</t>
  </si>
  <si>
    <t>宝泉山镇宝泉社区山野菜加工建设项目</t>
  </si>
  <si>
    <t>宝泉社区</t>
  </si>
  <si>
    <t>新建加工厂房及库房1500平方米，冷冻库100平方米，山野菜加工设备及包装附属设备一套，化验检测设备一套。</t>
  </si>
  <si>
    <t>该项目达到规模后预计年纯收入利润25万元，用于脱贫户分红，年人均分红1500元以上。带动宝泉社区脱贫户14户30人持续稳定脱贫。</t>
  </si>
  <si>
    <t>项目建设完成后由宝泉社区管理运营，年获得纯利润设专帐管理，制定科学收益分配方案，采取差异化分配，用于贫困人口分红，带动贫困人口持续稳定脱贫。</t>
  </si>
  <si>
    <t>宝泉山镇八盘道村林下山野菜种植项目</t>
  </si>
  <si>
    <t>八盘道村</t>
  </si>
  <si>
    <t>林下栽植薇菜、猴子腿50亩；山菜基地保护围栏2000延长米；山菜粗加工简易厂房500平方米及设备</t>
  </si>
  <si>
    <t>该项目达到规模后预计年纯收入利润3万元，用于脱贫户分红，年人均分红500元以上。带动八盘道村脱贫户5户8人持续稳定脱贫。</t>
  </si>
  <si>
    <t>项目建设完成后由八盘道村管理运营，年获得纯利润设专帐管理，制定科学收益分配方案，采取差异化分配，用于贫困人口分红，带动贫困人口持续稳定脱贫。</t>
  </si>
  <si>
    <t>宝泉山镇光伏发电站建设项目</t>
  </si>
  <si>
    <t>宝泉山镇</t>
  </si>
  <si>
    <t>项目总装机容量2800KW</t>
  </si>
  <si>
    <t>该项目达到规模后预计年纯收入利润50万元，用于脱贫户分红，年人均分红2000元以上。带动宝泉山镇脱贫户116户192人持续稳定脱贫。</t>
  </si>
  <si>
    <t>宝泉山镇大崴子村白藓皮种植项目</t>
  </si>
  <si>
    <t>大崴子村</t>
  </si>
  <si>
    <t>2022年-2026年</t>
  </si>
  <si>
    <t>种植白鲜皮药材20亩栽植30亩。</t>
  </si>
  <si>
    <t>该项目达到规模后预计年纯收入利润5万元，用于脱贫户分红，年人均分红500元以上。带动大崴子村脱贫户15户21人持续稳定脱贫。</t>
  </si>
  <si>
    <t>项目建设完成后由大崴子村管理运营，年获得纯利润设专帐管理，制定科学收益分配方案，采取差异化分配，用于贫困人口分红，带动贫困人口持续稳定脱贫。</t>
  </si>
  <si>
    <t xml:space="preserve">长白朝鲜族自治县15.4兆瓦光伏建设项目
</t>
  </si>
  <si>
    <t>长白县乡村振兴局</t>
  </si>
  <si>
    <t xml:space="preserve">南尖头村、万宝岗村
</t>
  </si>
  <si>
    <t>项目总装机容量15.4兆瓦</t>
  </si>
  <si>
    <t>该项目达到规模后预计毛收入利润600万元，用于发展全县77个行政村村集体收入。</t>
  </si>
  <si>
    <t>项目建设完成后由企业运营，年获得纯利润设专帐管理，制定科学收益分配方案，采取差异化分配，用于带动全县村集体收入。</t>
  </si>
  <si>
    <t>长白县龙泉镇林场小浆果加工项目</t>
  </si>
  <si>
    <t>长白县龙泉镇林场</t>
  </si>
  <si>
    <t>龙泉镇林场施业区</t>
  </si>
  <si>
    <t>项目用地面积2000㎡，总建筑面积944㎡，建设加工车间2栋，单栋面积460㎡，门卫1栋24㎡，道路及硬化面积516㎡，以及厂区工程及设备购置等。</t>
  </si>
  <si>
    <t>项目建成达产后，计划年加工小浆果50吨，生产蓝靛果干果1吨，不老莓原汁24吨，带动林场职工增收致富，企业每年增收38.88万元。</t>
  </si>
  <si>
    <t>项目由龙泉镇林场与职工合作社共同建设，建成后由职工合作社负责运营，林场监督管理。收益由林场和职工共同分配，实现经济共赢，职工增收，带动县域内小浆果产业发展。</t>
  </si>
  <si>
    <t>合计</t>
  </si>
  <si>
    <t xml:space="preserve">     长白县2022年第二批申请入库项目汇总表（基建类）     </t>
  </si>
  <si>
    <t>长白镇绿江村机耕路建设项目</t>
  </si>
  <si>
    <t>长白镇人民政府</t>
  </si>
  <si>
    <t>长白镇绿江村</t>
  </si>
  <si>
    <t>基础设施</t>
  </si>
  <si>
    <t>该项目路线全长5.834公里，路面宽3m，铺设水泥混凝土路面等。</t>
  </si>
  <si>
    <t>改善绿江村村民农耕通行条件，增加绿江村农民收入，提高农业生产条件和村民生活质量。其中，使绿江村已脱贫人口19户，23人收益。</t>
  </si>
  <si>
    <t>长白镇解放村老解放桥至小梨树沟三队护岸工程</t>
  </si>
  <si>
    <t>长白镇解放村</t>
  </si>
  <si>
    <t>治理河道400米。针对原有护岸加固维修，对破损的护岸进行修复、整形、填筑。</t>
  </si>
  <si>
    <t xml:space="preserve">改善解放村小梨树沟三队的抗灾能力，有效保护村民生命财产安全，使得已脱贫人口17户，21人收益。
</t>
  </si>
  <si>
    <t>南尖头村边沟及道路建设项目</t>
  </si>
  <si>
    <t>南尖头村</t>
  </si>
  <si>
    <t>2022年-2023年</t>
  </si>
  <si>
    <t>1.新建边沟3000延长米(90万元）。 2.村内道路沥青罩面1200平方米（156万）。</t>
  </si>
  <si>
    <t>改善村内人居环境，提高村民生活质量，使全村受益，其中包括脱贫建档立卡贫困人口28户42人，进一步巩固提升脱贫攻坚成果。</t>
  </si>
  <si>
    <t>通过对村内基础设施建设，为贫困人口生活提供便利条件，进一步改善生产生活条件。</t>
  </si>
  <si>
    <t>十九道沟村机耕路建设项目</t>
  </si>
  <si>
    <t>1.新建机耕道3600平方米（80万）</t>
  </si>
  <si>
    <t>改善村内人居环境，提高村民生活质量，使全村受益，其中包括脱贫建档立卡贫困人口16户24人，进一步巩固提升脱贫攻坚成果。</t>
  </si>
  <si>
    <t>通过对村内基础设施的建设，改善了村民出行条件，为贫困人口出行提供便利，进一步改善生产生活条件。</t>
  </si>
  <si>
    <t>马鹿沟镇东北基础设施建设项目二期</t>
  </si>
  <si>
    <t>马鹿沟村</t>
  </si>
  <si>
    <t>1.铺设污水管线327延长米（27万)。2.道路恢复1600平方米（53万）。3.预备费（20万）。</t>
  </si>
  <si>
    <t>改善村内人居环境，提高村民生活质量，使全村受益，其中包括脱贫建档立卡贫困人口5户5人，进一步巩固提升脱贫攻坚成果。</t>
  </si>
  <si>
    <t>马鹿沟镇供热升级改造建设项目</t>
  </si>
  <si>
    <t>1.对现有锅炉房升级改造，保留锅炉房现有燃煤热水锅炉（作为事故备用炉），在现有锅炉房扩建端位置新建锅炉间，安装燃煤热水锅炉，配套建设脱硫、脱硝环保装置以及其他相关附属设施（443.25万）。</t>
  </si>
  <si>
    <t>提高村内取暖居民冬季生活采暖质量，有效满足区域供热负荷增长需求，有效改善环境质量，其中包括脱贫建档立卡贫困人口  户  人，进一步巩固提升脱贫攻坚成果。</t>
  </si>
  <si>
    <t>通过对村内基础设施的建设，有效改善了取暖村民冬季采暖条件，提高村内空气质量，进一步改善生产生活条件。</t>
  </si>
  <si>
    <t>龙泉镇村基础设施建设项目</t>
  </si>
  <si>
    <t>龙泉镇村</t>
  </si>
  <si>
    <t>1.铺设柏油路面20000平方米（260万）。2.新建边沟4000延长米（132万）。 3.预备费（8万）。</t>
  </si>
  <si>
    <t>改善村内人居环境，提高村民生活质量，使全村受益，其中包括脱贫建档立卡贫困人口14户22人，进一步巩固提升脱贫攻坚成果。</t>
  </si>
  <si>
    <t>通过对基础设施项目的建设，为贫困人口出行提供便利条件，进一步提升村内整体形象，塑造人居环境浓厚氛围，进一步改善生产生活条件。</t>
  </si>
  <si>
    <t>十九道沟村玉木耳产业基地配套基础设施建设项目</t>
  </si>
  <si>
    <t>新建55延长米米桥梁一座（220万）</t>
  </si>
  <si>
    <t>项目建成后可有效辅助十九道沟村玉木耳种植项目管理运输等，同时提高村民出行条件，使全村受益，其中包括脱贫建档立卡贫困人口16户24人，进一步巩固提升脱贫攻坚成果。</t>
  </si>
  <si>
    <t>通过对基础设施项目的建设，为玉木耳外销提供交通便利条件，同时进一步提升村内整体形象，塑造人居环境浓厚氛围，进一步改善生产生活条件。</t>
  </si>
  <si>
    <t>马鹿沟镇马鹿沟村一、四片区给排水管网建设项目二期</t>
  </si>
  <si>
    <t>新增给排水支管线铺设及道路恢复200延长米。</t>
  </si>
  <si>
    <t>通过对给水管线铺设，提升饮水安全保障，进一步改善脱贫人口生产生活条件。</t>
  </si>
  <si>
    <t>长白县金华乡金华村致富屯基础设施建设项目</t>
  </si>
  <si>
    <t>金华村致富屯</t>
  </si>
  <si>
    <t>铺设柏油面积159平方米，道路罩面2072.2平方米，边沟251.4米（含盖板边沟28.12米），围栏修缮343.9米，路灯17盏</t>
  </si>
  <si>
    <t>项目建成后，改善居民居住条件，提高村庄人居环境巩固提升全屯10户19人。包括脱贫建档立卡贫困户9户17人受益</t>
  </si>
  <si>
    <t>孤山子村基础设施建设项目</t>
  </si>
  <si>
    <t>孤山子村</t>
  </si>
  <si>
    <t>新建柏油路长837米，宽3米，共计2511平方米（75.3万元），安装太阳能路灯34盏（10.2万元）。</t>
  </si>
  <si>
    <t>项目建成后，可改善全屯生产生活环境，保障已脱贫贫困户生产安全，其中，已脱贫贫困户13户18人。</t>
  </si>
  <si>
    <t>十三道沟村林场家属区基础设施改造项目</t>
  </si>
  <si>
    <t>十三道沟村</t>
  </si>
  <si>
    <t>新建沥青路面104米，宽4米，共计416平方米（12.5万元），浆砌石排水沟118米（3万元），新建预制边沟484米（30.3万元）</t>
  </si>
  <si>
    <t>项目建成后，可改善全村生活环境，保障村民出行安全，其中，已脱贫贫困户33户44人。</t>
  </si>
  <si>
    <t>十二道沟村机耕路及水渠改造项目</t>
  </si>
  <si>
    <t>十二道沟村</t>
  </si>
  <si>
    <t>新建机耕路14条，长1720米，宽3米，共计5160平方米（96.5万元），改造场院510平方米（10万元）。新建四条水渠：第一条长2022年米，第二条长1169米，第三条长346米，第四条460米，共计3997米。（140.08万元）</t>
  </si>
  <si>
    <t>项目建成后，可改善全村生产环境，其中，已脱贫贫困户51户75人。</t>
  </si>
  <si>
    <t>东兴村基础设施提升建设项目</t>
  </si>
  <si>
    <t>东兴村</t>
  </si>
  <si>
    <t>户户通水泥路5500平方米、太阳能路灯30盏、防洪排水沟盖板40米、 防洪沟400米</t>
  </si>
  <si>
    <t>改善村民生产生活条件，提高村委会及村民收益，巩固提升脱贫攻坚成果，带动农户98户236人其中：已脱贫户8户13人受益。</t>
  </si>
  <si>
    <t>不大远村污水管网建设项目</t>
  </si>
  <si>
    <t>新铺设污水管线2500延长米，污水处理池一座，污水管网破损道路修复。</t>
  </si>
  <si>
    <t>进一步改善农民生产、生活条件、提升村屯环境卫生，提高村民环保意识： 全体村民116户265人受益，其中已脱贫建档立卡贫困人口6人受益。</t>
  </si>
  <si>
    <t>北兴村水泥机耕路建设项目</t>
  </si>
  <si>
    <t>北兴村</t>
  </si>
  <si>
    <t>水泥机耕路7950平米</t>
  </si>
  <si>
    <t>改善村民生产生活条件，巩固提升脱贫攻坚成果，其中：已脱贫户3户9人受益。</t>
  </si>
  <si>
    <t>北兴村村容村貌提升工程</t>
  </si>
  <si>
    <t>护墙建设798立方米、水泥路沥青罩面14500平方米、公路接口函管建设160平方、路灯60盏、建户户通水泥路5891平方米、自来水管网改造1000延长米。</t>
  </si>
  <si>
    <t>该项目进一步改善78户168人农民生产、生活条件，方便群众出行、提高生产能力，促进农民增收其中：已脱贫建档立卡贫困户3户9人受益。</t>
  </si>
  <si>
    <t>马鞍山村村容村貌提升建设项目</t>
  </si>
  <si>
    <t>马鞍山村</t>
  </si>
  <si>
    <t>原水泥路罩面4000延长米、宽3.5米，户户通水泥路4800延长米、宽3米，护墙660延长米</t>
  </si>
  <si>
    <t>改善村民生产生活条件，提高村委会及村民收益，巩固提升脱贫攻坚成果，带动农户136户387人其中：已脱贫户23户29人受益。</t>
  </si>
  <si>
    <t>长白县2022年农村供水保障工程信息化建设项目一期工程</t>
  </si>
  <si>
    <t>各乡镇</t>
  </si>
  <si>
    <t>建设前端视频监控30处、流量监测30处、室温监测30处。</t>
  </si>
  <si>
    <t>解决8752人饮水安全，其中脱贫户278户，498人</t>
  </si>
  <si>
    <t>项目建设完成后保障8752人饮水安全，其中脱贫户278户，498人。</t>
  </si>
  <si>
    <t>长白县农村饮水消毒井防渗维修工程</t>
  </si>
  <si>
    <t>紫外线消毒井防渗维修</t>
  </si>
  <si>
    <t>保障全县农村安全饮水</t>
  </si>
  <si>
    <t>项目建设完成后保障全县农村安全饮水。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</si>
</sst>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33"/>
  <sheetViews>
    <sheetView tabSelected="1" workbookViewId="0">
      <selection activeCell="L4" sqref="L4"/>
    </sheetView>
  </sheetViews>
  <sheetFormatPr defaultColWidth="9" defaultRowHeight="13.5"/>
  <cols>
    <col min="1" max="1" width="4.875" customWidth="1"/>
    <col min="2" max="2" width="22.2583333333333" customWidth="1"/>
    <col min="3" max="3" width="9.125" customWidth="1"/>
    <col min="4" max="4" width="10" customWidth="1"/>
    <col min="5" max="5" width="9.375" customWidth="1"/>
    <col min="6" max="6" width="11.625" customWidth="1"/>
    <col min="7" max="7" width="39.5" customWidth="1"/>
    <col min="8" max="8" width="7.75" customWidth="1"/>
    <col min="9" max="9" width="7.50833333333333" customWidth="1"/>
    <col min="10" max="10" width="5.875" customWidth="1"/>
    <col min="11" max="11" width="29.625" customWidth="1"/>
    <col min="12" max="12" width="27.5083333333333" customWidth="1"/>
    <col min="13" max="15" width="6.75833333333333" customWidth="1"/>
  </cols>
  <sheetData>
    <row r="1" ht="27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  <c r="L2" s="4" t="s">
        <v>10</v>
      </c>
      <c r="M2" s="5" t="s">
        <v>11</v>
      </c>
      <c r="N2" s="4" t="s">
        <v>12</v>
      </c>
      <c r="O2" s="4" t="s">
        <v>13</v>
      </c>
    </row>
    <row r="3" spans="1:15">
      <c r="A3" s="4"/>
      <c r="B3" s="4"/>
      <c r="C3" s="6"/>
      <c r="D3" s="4"/>
      <c r="E3" s="6"/>
      <c r="F3" s="4"/>
      <c r="G3" s="4"/>
      <c r="H3" s="4" t="s">
        <v>14</v>
      </c>
      <c r="I3" s="4" t="s">
        <v>15</v>
      </c>
      <c r="J3" s="4" t="s">
        <v>16</v>
      </c>
      <c r="K3" s="4"/>
      <c r="L3" s="4"/>
      <c r="M3" s="6"/>
      <c r="N3" s="4"/>
      <c r="O3" s="4"/>
    </row>
    <row r="4" s="1" customFormat="1" ht="96" spans="1:15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>
        <v>280</v>
      </c>
      <c r="I4" s="8">
        <v>260</v>
      </c>
      <c r="J4" s="8"/>
      <c r="K4" s="8" t="s">
        <v>23</v>
      </c>
      <c r="L4" s="8" t="s">
        <v>24</v>
      </c>
      <c r="M4" s="8" t="s">
        <v>25</v>
      </c>
      <c r="N4" s="8" t="s">
        <v>25</v>
      </c>
      <c r="O4" s="8" t="s">
        <v>25</v>
      </c>
    </row>
    <row r="5" s="1" customFormat="1" ht="72" spans="1:15">
      <c r="A5" s="8">
        <v>2</v>
      </c>
      <c r="B5" s="13" t="s">
        <v>26</v>
      </c>
      <c r="C5" s="8" t="s">
        <v>18</v>
      </c>
      <c r="D5" s="8" t="s">
        <v>27</v>
      </c>
      <c r="E5" s="8" t="s">
        <v>20</v>
      </c>
      <c r="F5" s="8" t="s">
        <v>21</v>
      </c>
      <c r="G5" s="13" t="s">
        <v>28</v>
      </c>
      <c r="H5" s="14">
        <v>705</v>
      </c>
      <c r="I5" s="14">
        <v>685</v>
      </c>
      <c r="J5" s="8"/>
      <c r="K5" s="21" t="s">
        <v>29</v>
      </c>
      <c r="L5" s="13" t="s">
        <v>30</v>
      </c>
      <c r="M5" s="8" t="s">
        <v>25</v>
      </c>
      <c r="N5" s="13" t="s">
        <v>31</v>
      </c>
      <c r="O5" s="13"/>
    </row>
    <row r="6" ht="60" spans="1:15">
      <c r="A6" s="8">
        <v>3</v>
      </c>
      <c r="B6" s="15" t="s">
        <v>32</v>
      </c>
      <c r="C6" s="15" t="s">
        <v>18</v>
      </c>
      <c r="D6" s="15" t="s">
        <v>33</v>
      </c>
      <c r="E6" s="8" t="s">
        <v>20</v>
      </c>
      <c r="F6" s="15" t="s">
        <v>34</v>
      </c>
      <c r="G6" s="15" t="s">
        <v>35</v>
      </c>
      <c r="H6" s="15">
        <v>2300</v>
      </c>
      <c r="I6" s="15">
        <v>2300</v>
      </c>
      <c r="J6" s="15"/>
      <c r="K6" s="15" t="s">
        <v>36</v>
      </c>
      <c r="L6" s="15" t="s">
        <v>37</v>
      </c>
      <c r="M6" s="8" t="s">
        <v>25</v>
      </c>
      <c r="N6" s="8" t="s">
        <v>25</v>
      </c>
      <c r="O6" s="8" t="s">
        <v>25</v>
      </c>
    </row>
    <row r="7" ht="144" spans="1:15">
      <c r="A7" s="8">
        <v>4</v>
      </c>
      <c r="B7" s="8" t="s">
        <v>38</v>
      </c>
      <c r="C7" s="8" t="s">
        <v>39</v>
      </c>
      <c r="D7" s="8" t="s">
        <v>40</v>
      </c>
      <c r="E7" s="8" t="s">
        <v>20</v>
      </c>
      <c r="F7" s="8" t="s">
        <v>41</v>
      </c>
      <c r="G7" s="8" t="s">
        <v>42</v>
      </c>
      <c r="H7" s="8">
        <v>110</v>
      </c>
      <c r="I7" s="8">
        <v>110</v>
      </c>
      <c r="J7" s="8"/>
      <c r="K7" s="8" t="s">
        <v>43</v>
      </c>
      <c r="L7" s="8" t="s">
        <v>44</v>
      </c>
      <c r="M7" s="8"/>
      <c r="N7" s="8"/>
      <c r="O7" s="8" t="s">
        <v>25</v>
      </c>
    </row>
    <row r="8" s="2" customFormat="1" ht="96" spans="1:15">
      <c r="A8" s="8">
        <v>5</v>
      </c>
      <c r="B8" s="16" t="s">
        <v>45</v>
      </c>
      <c r="C8" s="8" t="s">
        <v>39</v>
      </c>
      <c r="D8" s="16" t="s">
        <v>46</v>
      </c>
      <c r="E8" s="8" t="s">
        <v>20</v>
      </c>
      <c r="F8" s="16" t="s">
        <v>47</v>
      </c>
      <c r="G8" s="16" t="s">
        <v>48</v>
      </c>
      <c r="H8" s="16">
        <v>78</v>
      </c>
      <c r="I8" s="16">
        <v>78</v>
      </c>
      <c r="J8" s="8"/>
      <c r="K8" s="22" t="s">
        <v>49</v>
      </c>
      <c r="L8" s="22" t="s">
        <v>50</v>
      </c>
      <c r="M8" s="8" t="s">
        <v>25</v>
      </c>
      <c r="N8" s="23" t="s">
        <v>25</v>
      </c>
      <c r="O8" s="23" t="s">
        <v>25</v>
      </c>
    </row>
    <row r="9" s="1" customFormat="1" ht="60" spans="1:15">
      <c r="A9" s="8">
        <v>6</v>
      </c>
      <c r="B9" s="8" t="s">
        <v>51</v>
      </c>
      <c r="C9" s="8" t="s">
        <v>52</v>
      </c>
      <c r="D9" s="8" t="s">
        <v>53</v>
      </c>
      <c r="E9" s="8" t="s">
        <v>20</v>
      </c>
      <c r="F9" s="8" t="s">
        <v>21</v>
      </c>
      <c r="G9" s="8" t="s">
        <v>54</v>
      </c>
      <c r="H9" s="8">
        <v>90</v>
      </c>
      <c r="I9" s="8">
        <v>90</v>
      </c>
      <c r="J9" s="8"/>
      <c r="K9" s="8" t="s">
        <v>55</v>
      </c>
      <c r="L9" s="8" t="s">
        <v>56</v>
      </c>
      <c r="M9" s="8" t="s">
        <v>25</v>
      </c>
      <c r="N9" s="8" t="s">
        <v>25</v>
      </c>
      <c r="O9" s="8"/>
    </row>
    <row r="10" s="1" customFormat="1" ht="60" spans="1:15">
      <c r="A10" s="8">
        <v>7</v>
      </c>
      <c r="B10" s="8" t="s">
        <v>57</v>
      </c>
      <c r="C10" s="8" t="s">
        <v>52</v>
      </c>
      <c r="D10" s="8" t="s">
        <v>53</v>
      </c>
      <c r="E10" s="8" t="s">
        <v>20</v>
      </c>
      <c r="F10" s="8" t="s">
        <v>21</v>
      </c>
      <c r="G10" s="8" t="s">
        <v>58</v>
      </c>
      <c r="H10" s="8">
        <v>80</v>
      </c>
      <c r="I10" s="8">
        <v>80</v>
      </c>
      <c r="J10" s="8"/>
      <c r="K10" s="8" t="s">
        <v>59</v>
      </c>
      <c r="L10" s="8" t="s">
        <v>60</v>
      </c>
      <c r="M10" s="8" t="s">
        <v>25</v>
      </c>
      <c r="N10" s="8" t="s">
        <v>25</v>
      </c>
      <c r="O10" s="8"/>
    </row>
    <row r="11" s="1" customFormat="1" ht="60" spans="1:15">
      <c r="A11" s="8">
        <v>8</v>
      </c>
      <c r="B11" s="8" t="s">
        <v>61</v>
      </c>
      <c r="C11" s="8" t="s">
        <v>52</v>
      </c>
      <c r="D11" s="8" t="s">
        <v>62</v>
      </c>
      <c r="E11" s="8" t="s">
        <v>20</v>
      </c>
      <c r="F11" s="8" t="s">
        <v>21</v>
      </c>
      <c r="G11" s="8" t="s">
        <v>63</v>
      </c>
      <c r="H11" s="8">
        <v>65</v>
      </c>
      <c r="I11" s="8">
        <v>65</v>
      </c>
      <c r="J11" s="8"/>
      <c r="K11" s="8" t="s">
        <v>64</v>
      </c>
      <c r="L11" s="8" t="s">
        <v>65</v>
      </c>
      <c r="M11" s="8"/>
      <c r="N11" s="8" t="s">
        <v>25</v>
      </c>
      <c r="O11" s="8"/>
    </row>
    <row r="12" ht="60" spans="1:15">
      <c r="A12" s="8">
        <v>9</v>
      </c>
      <c r="B12" s="15" t="s">
        <v>66</v>
      </c>
      <c r="C12" s="15" t="s">
        <v>52</v>
      </c>
      <c r="D12" s="15" t="s">
        <v>67</v>
      </c>
      <c r="E12" s="8" t="s">
        <v>20</v>
      </c>
      <c r="F12" s="15" t="s">
        <v>34</v>
      </c>
      <c r="G12" s="15" t="s">
        <v>68</v>
      </c>
      <c r="H12" s="15">
        <v>450</v>
      </c>
      <c r="I12" s="15">
        <v>450</v>
      </c>
      <c r="J12" s="15"/>
      <c r="K12" s="15" t="s">
        <v>69</v>
      </c>
      <c r="L12" s="15" t="s">
        <v>70</v>
      </c>
      <c r="M12" s="8" t="s">
        <v>25</v>
      </c>
      <c r="N12" s="15" t="s">
        <v>25</v>
      </c>
      <c r="O12" s="15" t="s">
        <v>25</v>
      </c>
    </row>
    <row r="13" s="2" customFormat="1" ht="84" spans="1:15">
      <c r="A13" s="8">
        <v>10</v>
      </c>
      <c r="B13" s="15" t="s">
        <v>71</v>
      </c>
      <c r="C13" s="15" t="s">
        <v>72</v>
      </c>
      <c r="D13" s="15" t="s">
        <v>73</v>
      </c>
      <c r="E13" s="8" t="s">
        <v>20</v>
      </c>
      <c r="F13" s="15" t="s">
        <v>21</v>
      </c>
      <c r="G13" s="15" t="s">
        <v>74</v>
      </c>
      <c r="H13" s="15">
        <v>806</v>
      </c>
      <c r="I13" s="15">
        <v>806</v>
      </c>
      <c r="J13" s="15"/>
      <c r="K13" s="15" t="s">
        <v>75</v>
      </c>
      <c r="L13" s="15" t="s">
        <v>76</v>
      </c>
      <c r="M13" s="8" t="s">
        <v>25</v>
      </c>
      <c r="N13" s="15" t="s">
        <v>25</v>
      </c>
      <c r="O13" s="15" t="s">
        <v>25</v>
      </c>
    </row>
    <row r="14" s="1" customFormat="1" ht="60" spans="1:15">
      <c r="A14" s="8">
        <v>11</v>
      </c>
      <c r="B14" s="8" t="s">
        <v>77</v>
      </c>
      <c r="C14" s="8" t="s">
        <v>78</v>
      </c>
      <c r="D14" s="8" t="s">
        <v>79</v>
      </c>
      <c r="E14" s="8" t="s">
        <v>20</v>
      </c>
      <c r="F14" s="8" t="s">
        <v>80</v>
      </c>
      <c r="G14" s="8" t="s">
        <v>81</v>
      </c>
      <c r="H14" s="8">
        <v>50</v>
      </c>
      <c r="I14" s="8">
        <v>50</v>
      </c>
      <c r="J14" s="8"/>
      <c r="K14" s="8" t="s">
        <v>82</v>
      </c>
      <c r="L14" s="8" t="s">
        <v>83</v>
      </c>
      <c r="M14" s="8" t="s">
        <v>25</v>
      </c>
      <c r="N14" s="8"/>
      <c r="O14" s="8"/>
    </row>
    <row r="15" s="1" customFormat="1" ht="60" spans="1:15">
      <c r="A15" s="8">
        <v>12</v>
      </c>
      <c r="B15" s="8" t="s">
        <v>84</v>
      </c>
      <c r="C15" s="8" t="s">
        <v>78</v>
      </c>
      <c r="D15" s="8" t="s">
        <v>85</v>
      </c>
      <c r="E15" s="8" t="s">
        <v>20</v>
      </c>
      <c r="F15" s="8" t="s">
        <v>80</v>
      </c>
      <c r="G15" s="8" t="s">
        <v>81</v>
      </c>
      <c r="H15" s="8">
        <v>50</v>
      </c>
      <c r="I15" s="8">
        <v>50</v>
      </c>
      <c r="J15" s="8"/>
      <c r="K15" s="8" t="s">
        <v>86</v>
      </c>
      <c r="L15" s="8" t="s">
        <v>83</v>
      </c>
      <c r="M15" s="8" t="s">
        <v>25</v>
      </c>
      <c r="N15" s="8" t="s">
        <v>25</v>
      </c>
      <c r="O15" s="8"/>
    </row>
    <row r="16" s="1" customFormat="1" ht="60" spans="1:15">
      <c r="A16" s="8">
        <v>13</v>
      </c>
      <c r="B16" s="8" t="s">
        <v>87</v>
      </c>
      <c r="C16" s="8" t="s">
        <v>78</v>
      </c>
      <c r="D16" s="8" t="s">
        <v>88</v>
      </c>
      <c r="E16" s="8" t="s">
        <v>20</v>
      </c>
      <c r="F16" s="8" t="s">
        <v>80</v>
      </c>
      <c r="G16" s="8" t="s">
        <v>89</v>
      </c>
      <c r="H16" s="8">
        <v>50</v>
      </c>
      <c r="I16" s="8">
        <v>50</v>
      </c>
      <c r="J16" s="8"/>
      <c r="K16" s="8" t="s">
        <v>90</v>
      </c>
      <c r="L16" s="8" t="s">
        <v>83</v>
      </c>
      <c r="M16" s="8"/>
      <c r="N16" s="8"/>
      <c r="O16" s="8"/>
    </row>
    <row r="17" s="1" customFormat="1" ht="60" spans="1:15">
      <c r="A17" s="8">
        <v>14</v>
      </c>
      <c r="B17" s="8" t="s">
        <v>91</v>
      </c>
      <c r="C17" s="8" t="s">
        <v>92</v>
      </c>
      <c r="D17" s="8" t="s">
        <v>93</v>
      </c>
      <c r="E17" s="8" t="s">
        <v>20</v>
      </c>
      <c r="F17" s="8" t="s">
        <v>80</v>
      </c>
      <c r="G17" s="8" t="s">
        <v>94</v>
      </c>
      <c r="H17" s="8">
        <v>520</v>
      </c>
      <c r="I17" s="8">
        <v>520</v>
      </c>
      <c r="J17" s="8"/>
      <c r="K17" s="8" t="s">
        <v>95</v>
      </c>
      <c r="L17" s="8" t="s">
        <v>83</v>
      </c>
      <c r="M17" s="8"/>
      <c r="N17" s="8"/>
      <c r="O17" s="8"/>
    </row>
    <row r="18" s="1" customFormat="1" ht="48" spans="1:15">
      <c r="A18" s="8">
        <v>15</v>
      </c>
      <c r="B18" s="8" t="s">
        <v>96</v>
      </c>
      <c r="C18" s="8" t="s">
        <v>78</v>
      </c>
      <c r="D18" s="8" t="s">
        <v>97</v>
      </c>
      <c r="E18" s="8" t="s">
        <v>20</v>
      </c>
      <c r="F18" s="8" t="s">
        <v>80</v>
      </c>
      <c r="G18" s="8" t="s">
        <v>98</v>
      </c>
      <c r="H18" s="8">
        <v>260</v>
      </c>
      <c r="I18" s="8">
        <v>260</v>
      </c>
      <c r="J18" s="8"/>
      <c r="K18" s="8" t="s">
        <v>99</v>
      </c>
      <c r="L18" s="8" t="s">
        <v>100</v>
      </c>
      <c r="M18" s="8" t="s">
        <v>25</v>
      </c>
      <c r="N18" s="8"/>
      <c r="O18" s="8"/>
    </row>
    <row r="19" s="1" customFormat="1" ht="48" spans="1:15">
      <c r="A19" s="8">
        <v>16</v>
      </c>
      <c r="B19" s="8" t="s">
        <v>101</v>
      </c>
      <c r="C19" s="8" t="s">
        <v>78</v>
      </c>
      <c r="D19" s="8" t="s">
        <v>88</v>
      </c>
      <c r="E19" s="8" t="s">
        <v>20</v>
      </c>
      <c r="F19" s="8" t="s">
        <v>80</v>
      </c>
      <c r="G19" s="8" t="s">
        <v>102</v>
      </c>
      <c r="H19" s="8">
        <v>350</v>
      </c>
      <c r="I19" s="8">
        <v>350</v>
      </c>
      <c r="J19" s="8"/>
      <c r="K19" s="8" t="s">
        <v>103</v>
      </c>
      <c r="L19" s="8" t="s">
        <v>100</v>
      </c>
      <c r="M19" s="8"/>
      <c r="N19" s="8"/>
      <c r="O19" s="8"/>
    </row>
    <row r="20" s="2" customFormat="1" ht="60" spans="1:15">
      <c r="A20" s="8">
        <v>17</v>
      </c>
      <c r="B20" s="15" t="s">
        <v>104</v>
      </c>
      <c r="C20" s="8" t="s">
        <v>78</v>
      </c>
      <c r="D20" s="15" t="s">
        <v>105</v>
      </c>
      <c r="E20" s="8" t="s">
        <v>20</v>
      </c>
      <c r="F20" s="8" t="s">
        <v>80</v>
      </c>
      <c r="G20" s="15" t="s">
        <v>106</v>
      </c>
      <c r="H20" s="15">
        <v>50</v>
      </c>
      <c r="I20" s="15">
        <v>50</v>
      </c>
      <c r="J20" s="8"/>
      <c r="K20" s="15" t="s">
        <v>107</v>
      </c>
      <c r="L20" s="15" t="s">
        <v>83</v>
      </c>
      <c r="M20" s="24" t="s">
        <v>25</v>
      </c>
      <c r="N20" s="24" t="s">
        <v>25</v>
      </c>
      <c r="O20" s="24"/>
    </row>
    <row r="21" s="1" customFormat="1" ht="72" spans="1:15">
      <c r="A21" s="8">
        <v>18</v>
      </c>
      <c r="B21" s="8" t="s">
        <v>108</v>
      </c>
      <c r="C21" s="8" t="s">
        <v>78</v>
      </c>
      <c r="D21" s="8" t="s">
        <v>109</v>
      </c>
      <c r="E21" s="8" t="s">
        <v>20</v>
      </c>
      <c r="F21" s="8" t="s">
        <v>80</v>
      </c>
      <c r="G21" s="8" t="s">
        <v>110</v>
      </c>
      <c r="H21" s="8">
        <v>2900</v>
      </c>
      <c r="I21" s="8">
        <v>2900</v>
      </c>
      <c r="J21" s="8"/>
      <c r="K21" s="8" t="s">
        <v>111</v>
      </c>
      <c r="L21" s="8" t="s">
        <v>112</v>
      </c>
      <c r="M21" s="8" t="s">
        <v>25</v>
      </c>
      <c r="N21" s="8"/>
      <c r="O21" s="8"/>
    </row>
    <row r="22" s="1" customFormat="1" ht="60" spans="1:15">
      <c r="A22" s="8">
        <v>19</v>
      </c>
      <c r="B22" s="8" t="s">
        <v>113</v>
      </c>
      <c r="C22" s="8" t="s">
        <v>114</v>
      </c>
      <c r="D22" s="8" t="s">
        <v>115</v>
      </c>
      <c r="E22" s="8" t="s">
        <v>20</v>
      </c>
      <c r="F22" s="8" t="s">
        <v>80</v>
      </c>
      <c r="G22" s="8" t="s">
        <v>116</v>
      </c>
      <c r="H22" s="8">
        <v>160</v>
      </c>
      <c r="I22" s="8">
        <v>160</v>
      </c>
      <c r="J22" s="8"/>
      <c r="K22" s="8" t="s">
        <v>117</v>
      </c>
      <c r="L22" s="8" t="s">
        <v>118</v>
      </c>
      <c r="M22" s="8"/>
      <c r="N22" s="8"/>
      <c r="O22" s="8" t="s">
        <v>25</v>
      </c>
    </row>
    <row r="23" s="1" customFormat="1" ht="48" spans="1:15">
      <c r="A23" s="8">
        <v>20</v>
      </c>
      <c r="B23" s="8" t="s">
        <v>119</v>
      </c>
      <c r="C23" s="8" t="s">
        <v>114</v>
      </c>
      <c r="D23" s="8" t="s">
        <v>120</v>
      </c>
      <c r="E23" s="8" t="s">
        <v>20</v>
      </c>
      <c r="F23" s="8" t="s">
        <v>80</v>
      </c>
      <c r="G23" s="8" t="s">
        <v>121</v>
      </c>
      <c r="H23" s="8">
        <v>56.4</v>
      </c>
      <c r="I23" s="8">
        <v>56.4</v>
      </c>
      <c r="J23" s="8"/>
      <c r="K23" s="8" t="s">
        <v>122</v>
      </c>
      <c r="L23" s="8" t="s">
        <v>123</v>
      </c>
      <c r="M23" s="8"/>
      <c r="N23" s="8"/>
      <c r="O23" s="8" t="s">
        <v>25</v>
      </c>
    </row>
    <row r="24" s="2" customFormat="1" ht="60" spans="1:15">
      <c r="A24" s="8">
        <v>21</v>
      </c>
      <c r="B24" s="15" t="s">
        <v>124</v>
      </c>
      <c r="C24" s="15" t="s">
        <v>114</v>
      </c>
      <c r="D24" s="17" t="s">
        <v>125</v>
      </c>
      <c r="E24" s="8" t="s">
        <v>20</v>
      </c>
      <c r="F24" s="17" t="s">
        <v>80</v>
      </c>
      <c r="G24" s="15" t="s">
        <v>126</v>
      </c>
      <c r="H24" s="17">
        <v>700</v>
      </c>
      <c r="I24" s="17">
        <v>700</v>
      </c>
      <c r="J24" s="17"/>
      <c r="K24" s="15" t="s">
        <v>127</v>
      </c>
      <c r="L24" s="15" t="s">
        <v>128</v>
      </c>
      <c r="M24" s="8" t="s">
        <v>25</v>
      </c>
      <c r="N24" s="8" t="s">
        <v>25</v>
      </c>
      <c r="O24" s="8" t="s">
        <v>25</v>
      </c>
    </row>
    <row r="25" s="1" customFormat="1" ht="60" spans="1:15">
      <c r="A25" s="8">
        <v>22</v>
      </c>
      <c r="B25" s="8" t="s">
        <v>129</v>
      </c>
      <c r="C25" s="8" t="s">
        <v>130</v>
      </c>
      <c r="D25" s="8" t="s">
        <v>131</v>
      </c>
      <c r="E25" s="8" t="s">
        <v>20</v>
      </c>
      <c r="F25" s="8" t="s">
        <v>80</v>
      </c>
      <c r="G25" s="8" t="s">
        <v>132</v>
      </c>
      <c r="H25" s="8">
        <v>100</v>
      </c>
      <c r="I25" s="8">
        <v>100</v>
      </c>
      <c r="J25" s="8"/>
      <c r="K25" s="8" t="s">
        <v>133</v>
      </c>
      <c r="L25" s="8" t="s">
        <v>134</v>
      </c>
      <c r="M25" s="8"/>
      <c r="N25" s="8"/>
      <c r="O25" s="8"/>
    </row>
    <row r="26" s="1" customFormat="1" ht="60" spans="1:15">
      <c r="A26" s="8">
        <v>23</v>
      </c>
      <c r="B26" s="8" t="s">
        <v>135</v>
      </c>
      <c r="C26" s="8" t="s">
        <v>130</v>
      </c>
      <c r="D26" s="8" t="s">
        <v>131</v>
      </c>
      <c r="E26" s="8" t="s">
        <v>20</v>
      </c>
      <c r="F26" s="8" t="s">
        <v>34</v>
      </c>
      <c r="G26" s="8" t="s">
        <v>136</v>
      </c>
      <c r="H26" s="8">
        <v>40</v>
      </c>
      <c r="I26" s="8">
        <v>40</v>
      </c>
      <c r="J26" s="8"/>
      <c r="K26" s="8" t="s">
        <v>137</v>
      </c>
      <c r="L26" s="8" t="s">
        <v>134</v>
      </c>
      <c r="M26" s="8"/>
      <c r="N26" s="8"/>
      <c r="O26" s="8"/>
    </row>
    <row r="27" s="1" customFormat="1" ht="60" spans="1:15">
      <c r="A27" s="8">
        <v>24</v>
      </c>
      <c r="B27" s="8" t="s">
        <v>138</v>
      </c>
      <c r="C27" s="8" t="s">
        <v>130</v>
      </c>
      <c r="D27" s="8" t="s">
        <v>139</v>
      </c>
      <c r="E27" s="8" t="s">
        <v>20</v>
      </c>
      <c r="F27" s="8" t="s">
        <v>21</v>
      </c>
      <c r="G27" s="8" t="s">
        <v>140</v>
      </c>
      <c r="H27" s="8">
        <v>800</v>
      </c>
      <c r="I27" s="8">
        <v>800</v>
      </c>
      <c r="J27" s="8"/>
      <c r="K27" s="8" t="s">
        <v>141</v>
      </c>
      <c r="L27" s="8" t="s">
        <v>142</v>
      </c>
      <c r="M27" s="8"/>
      <c r="N27" s="8"/>
      <c r="O27" s="8"/>
    </row>
    <row r="28" s="1" customFormat="1" ht="60" spans="1:15">
      <c r="A28" s="8">
        <v>25</v>
      </c>
      <c r="B28" s="8" t="s">
        <v>143</v>
      </c>
      <c r="C28" s="8" t="s">
        <v>130</v>
      </c>
      <c r="D28" s="8" t="s">
        <v>144</v>
      </c>
      <c r="E28" s="8" t="s">
        <v>20</v>
      </c>
      <c r="F28" s="8" t="s">
        <v>34</v>
      </c>
      <c r="G28" s="8" t="s">
        <v>145</v>
      </c>
      <c r="H28" s="8">
        <v>75</v>
      </c>
      <c r="I28" s="8">
        <v>75</v>
      </c>
      <c r="J28" s="8"/>
      <c r="K28" s="8" t="s">
        <v>146</v>
      </c>
      <c r="L28" s="8" t="s">
        <v>147</v>
      </c>
      <c r="M28" s="8"/>
      <c r="N28" s="8"/>
      <c r="O28" s="8"/>
    </row>
    <row r="29" s="2" customFormat="1" ht="60" spans="1:15">
      <c r="A29" s="8">
        <v>26</v>
      </c>
      <c r="B29" s="15" t="s">
        <v>148</v>
      </c>
      <c r="C29" s="8" t="s">
        <v>130</v>
      </c>
      <c r="D29" s="18" t="s">
        <v>149</v>
      </c>
      <c r="E29" s="8" t="s">
        <v>20</v>
      </c>
      <c r="F29" s="19" t="s">
        <v>80</v>
      </c>
      <c r="G29" s="15" t="s">
        <v>150</v>
      </c>
      <c r="H29" s="15">
        <v>1400</v>
      </c>
      <c r="I29" s="15">
        <v>1400</v>
      </c>
      <c r="J29" s="18"/>
      <c r="K29" s="19" t="s">
        <v>151</v>
      </c>
      <c r="L29" s="18" t="s">
        <v>142</v>
      </c>
      <c r="M29" s="8" t="s">
        <v>25</v>
      </c>
      <c r="N29" s="8" t="s">
        <v>25</v>
      </c>
      <c r="O29" s="8" t="s">
        <v>25</v>
      </c>
    </row>
    <row r="30" s="1" customFormat="1" ht="60" spans="1:15">
      <c r="A30" s="8">
        <v>27</v>
      </c>
      <c r="B30" s="8" t="s">
        <v>152</v>
      </c>
      <c r="C30" s="8" t="s">
        <v>130</v>
      </c>
      <c r="D30" s="8" t="s">
        <v>153</v>
      </c>
      <c r="E30" s="8" t="s">
        <v>20</v>
      </c>
      <c r="F30" s="8" t="s">
        <v>154</v>
      </c>
      <c r="G30" s="8" t="s">
        <v>155</v>
      </c>
      <c r="H30" s="8">
        <v>150</v>
      </c>
      <c r="I30" s="8">
        <v>150</v>
      </c>
      <c r="J30" s="8">
        <v>0</v>
      </c>
      <c r="K30" s="8" t="s">
        <v>156</v>
      </c>
      <c r="L30" s="8" t="s">
        <v>157</v>
      </c>
      <c r="M30" s="25"/>
      <c r="N30" s="24"/>
      <c r="O30" s="24"/>
    </row>
    <row r="31" s="2" customFormat="1" ht="48" spans="1:15">
      <c r="A31" s="8">
        <v>28</v>
      </c>
      <c r="B31" s="15" t="s">
        <v>158</v>
      </c>
      <c r="C31" s="15" t="s">
        <v>159</v>
      </c>
      <c r="D31" s="15" t="s">
        <v>160</v>
      </c>
      <c r="E31" s="8" t="s">
        <v>20</v>
      </c>
      <c r="F31" s="15" t="s">
        <v>34</v>
      </c>
      <c r="G31" s="15" t="s">
        <v>161</v>
      </c>
      <c r="H31" s="15">
        <v>7700</v>
      </c>
      <c r="I31" s="15">
        <v>7700</v>
      </c>
      <c r="J31" s="15"/>
      <c r="K31" s="15" t="s">
        <v>162</v>
      </c>
      <c r="L31" s="15" t="s">
        <v>163</v>
      </c>
      <c r="M31" s="8" t="s">
        <v>25</v>
      </c>
      <c r="N31" s="8" t="s">
        <v>25</v>
      </c>
      <c r="O31" s="8" t="s">
        <v>25</v>
      </c>
    </row>
    <row r="32" s="2" customFormat="1" ht="60" spans="1:15">
      <c r="A32" s="8">
        <v>29</v>
      </c>
      <c r="B32" s="20" t="s">
        <v>164</v>
      </c>
      <c r="C32" s="20" t="s">
        <v>165</v>
      </c>
      <c r="D32" s="20" t="s">
        <v>166</v>
      </c>
      <c r="E32" s="8" t="s">
        <v>20</v>
      </c>
      <c r="F32" s="20" t="s">
        <v>34</v>
      </c>
      <c r="G32" s="20" t="s">
        <v>167</v>
      </c>
      <c r="H32" s="20">
        <v>442.89</v>
      </c>
      <c r="I32" s="20">
        <v>442.89</v>
      </c>
      <c r="J32" s="20"/>
      <c r="K32" s="20" t="s">
        <v>168</v>
      </c>
      <c r="L32" s="20" t="s">
        <v>169</v>
      </c>
      <c r="M32" s="20"/>
      <c r="N32" s="8"/>
      <c r="O32" s="8"/>
    </row>
    <row r="33" spans="1:15">
      <c r="A33" s="11" t="s">
        <v>170</v>
      </c>
      <c r="B33" s="11"/>
      <c r="C33" s="11"/>
      <c r="D33" s="11"/>
      <c r="E33" s="11"/>
      <c r="F33" s="11"/>
      <c r="G33" s="11"/>
      <c r="H33" s="7">
        <f>SUM(H4:H32)</f>
        <v>20818.29</v>
      </c>
      <c r="I33" s="7">
        <f>SUM(I4:I32)</f>
        <v>20778.29</v>
      </c>
      <c r="J33" s="11"/>
      <c r="K33" s="11"/>
      <c r="L33" s="11"/>
      <c r="M33" s="7">
        <v>16</v>
      </c>
      <c r="N33" s="7">
        <v>14</v>
      </c>
      <c r="O33" s="7">
        <v>11</v>
      </c>
    </row>
  </sheetData>
  <autoFilter ref="A1:O33">
    <extLst/>
  </autoFilter>
  <mergeCells count="14">
    <mergeCell ref="A1:O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</mergeCells>
  <pageMargins left="0.118055555555556" right="0.0784722222222222" top="0.275" bottom="0.511805555555556" header="0.298611111111111" footer="0.298611111111111"/>
  <pageSetup paperSize="9" scale="7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L2" sqref="L2:L3"/>
    </sheetView>
  </sheetViews>
  <sheetFormatPr defaultColWidth="9" defaultRowHeight="13.5"/>
  <cols>
    <col min="1" max="1" width="4" customWidth="1"/>
    <col min="2" max="2" width="22.2583333333333" customWidth="1"/>
    <col min="3" max="5" width="9.125" customWidth="1"/>
    <col min="6" max="6" width="11.625" customWidth="1"/>
    <col min="7" max="7" width="39.5083333333333" customWidth="1"/>
    <col min="8" max="8" width="7.75" customWidth="1"/>
    <col min="9" max="9" width="8.25" customWidth="1"/>
    <col min="10" max="10" width="5.125" customWidth="1"/>
    <col min="11" max="11" width="29.625" customWidth="1"/>
    <col min="12" max="12" width="25.875" customWidth="1"/>
    <col min="13" max="14" width="6.75" customWidth="1"/>
    <col min="15" max="15" width="6.5" customWidth="1"/>
  </cols>
  <sheetData>
    <row r="1" ht="27" spans="1:15">
      <c r="A1" s="3" t="s">
        <v>171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  <c r="L2" s="4" t="s">
        <v>10</v>
      </c>
      <c r="M2" s="5" t="s">
        <v>11</v>
      </c>
      <c r="N2" s="4" t="s">
        <v>12</v>
      </c>
      <c r="O2" s="4" t="s">
        <v>13</v>
      </c>
    </row>
    <row r="3" spans="1:15">
      <c r="A3" s="4"/>
      <c r="B3" s="4"/>
      <c r="C3" s="6"/>
      <c r="D3" s="4"/>
      <c r="E3" s="6"/>
      <c r="F3" s="4"/>
      <c r="G3" s="4"/>
      <c r="H3" s="4" t="s">
        <v>14</v>
      </c>
      <c r="I3" s="4" t="s">
        <v>15</v>
      </c>
      <c r="J3" s="4" t="s">
        <v>16</v>
      </c>
      <c r="K3" s="4"/>
      <c r="L3" s="4"/>
      <c r="M3" s="6"/>
      <c r="N3" s="4"/>
      <c r="O3" s="4"/>
    </row>
    <row r="4" s="1" customFormat="1" ht="48" spans="1:15">
      <c r="A4" s="7">
        <v>1</v>
      </c>
      <c r="B4" s="8" t="s">
        <v>172</v>
      </c>
      <c r="C4" s="8" t="s">
        <v>173</v>
      </c>
      <c r="D4" s="8" t="s">
        <v>174</v>
      </c>
      <c r="E4" s="8" t="s">
        <v>175</v>
      </c>
      <c r="F4" s="8" t="s">
        <v>21</v>
      </c>
      <c r="G4" s="8" t="s">
        <v>176</v>
      </c>
      <c r="H4" s="8">
        <v>520</v>
      </c>
      <c r="I4" s="8">
        <v>520</v>
      </c>
      <c r="J4" s="8">
        <v>0</v>
      </c>
      <c r="K4" s="8" t="s">
        <v>177</v>
      </c>
      <c r="L4" s="8"/>
      <c r="M4" s="8"/>
      <c r="N4" s="8"/>
      <c r="O4" s="8" t="s">
        <v>25</v>
      </c>
    </row>
    <row r="5" s="1" customFormat="1" ht="48" spans="1:15">
      <c r="A5" s="7">
        <v>2</v>
      </c>
      <c r="B5" s="8" t="s">
        <v>178</v>
      </c>
      <c r="C5" s="8" t="s">
        <v>173</v>
      </c>
      <c r="D5" s="8" t="s">
        <v>179</v>
      </c>
      <c r="E5" s="8" t="s">
        <v>175</v>
      </c>
      <c r="F5" s="8" t="s">
        <v>21</v>
      </c>
      <c r="G5" s="8" t="s">
        <v>180</v>
      </c>
      <c r="H5" s="8">
        <v>360</v>
      </c>
      <c r="I5" s="8">
        <v>360</v>
      </c>
      <c r="J5" s="8">
        <v>0</v>
      </c>
      <c r="K5" s="8" t="s">
        <v>181</v>
      </c>
      <c r="L5" s="8"/>
      <c r="M5" s="8"/>
      <c r="N5" s="8"/>
      <c r="O5" s="8" t="s">
        <v>25</v>
      </c>
    </row>
    <row r="6" s="1" customFormat="1" ht="48" spans="1:15">
      <c r="A6" s="7">
        <v>3</v>
      </c>
      <c r="B6" s="8" t="s">
        <v>182</v>
      </c>
      <c r="C6" s="8" t="s">
        <v>18</v>
      </c>
      <c r="D6" s="8" t="s">
        <v>183</v>
      </c>
      <c r="E6" s="8" t="s">
        <v>175</v>
      </c>
      <c r="F6" s="8" t="s">
        <v>184</v>
      </c>
      <c r="G6" s="8" t="s">
        <v>185</v>
      </c>
      <c r="H6" s="8">
        <v>266</v>
      </c>
      <c r="I6" s="8">
        <v>246</v>
      </c>
      <c r="J6" s="8">
        <v>0</v>
      </c>
      <c r="K6" s="8" t="s">
        <v>186</v>
      </c>
      <c r="L6" s="8" t="s">
        <v>187</v>
      </c>
      <c r="M6" s="8" t="s">
        <v>25</v>
      </c>
      <c r="N6" s="8" t="s">
        <v>25</v>
      </c>
      <c r="O6" s="8"/>
    </row>
    <row r="7" s="1" customFormat="1" ht="48" spans="1:15">
      <c r="A7" s="7">
        <v>4</v>
      </c>
      <c r="B7" s="8" t="s">
        <v>188</v>
      </c>
      <c r="C7" s="8" t="s">
        <v>18</v>
      </c>
      <c r="D7" s="8" t="s">
        <v>27</v>
      </c>
      <c r="E7" s="8" t="s">
        <v>175</v>
      </c>
      <c r="F7" s="8" t="s">
        <v>184</v>
      </c>
      <c r="G7" s="8" t="s">
        <v>189</v>
      </c>
      <c r="H7" s="8">
        <v>100</v>
      </c>
      <c r="I7" s="8">
        <v>80</v>
      </c>
      <c r="J7" s="8">
        <v>0</v>
      </c>
      <c r="K7" s="8" t="s">
        <v>190</v>
      </c>
      <c r="L7" s="8" t="s">
        <v>191</v>
      </c>
      <c r="M7" s="8"/>
      <c r="N7" s="8"/>
      <c r="O7" s="8"/>
    </row>
    <row r="8" s="1" customFormat="1" ht="48" spans="1:15">
      <c r="A8" s="7">
        <v>5</v>
      </c>
      <c r="B8" s="8" t="s">
        <v>192</v>
      </c>
      <c r="C8" s="8" t="s">
        <v>18</v>
      </c>
      <c r="D8" s="8" t="s">
        <v>193</v>
      </c>
      <c r="E8" s="8" t="s">
        <v>175</v>
      </c>
      <c r="F8" s="8" t="s">
        <v>184</v>
      </c>
      <c r="G8" s="8" t="s">
        <v>194</v>
      </c>
      <c r="H8" s="8">
        <v>120</v>
      </c>
      <c r="I8" s="8">
        <v>100</v>
      </c>
      <c r="J8" s="8">
        <v>0</v>
      </c>
      <c r="K8" s="8" t="s">
        <v>195</v>
      </c>
      <c r="L8" s="8" t="s">
        <v>191</v>
      </c>
      <c r="M8" s="8" t="s">
        <v>25</v>
      </c>
      <c r="N8" s="8"/>
      <c r="O8" s="8"/>
    </row>
    <row r="9" s="1" customFormat="1" ht="60" spans="1:15">
      <c r="A9" s="7">
        <v>6</v>
      </c>
      <c r="B9" s="8" t="s">
        <v>196</v>
      </c>
      <c r="C9" s="8" t="s">
        <v>18</v>
      </c>
      <c r="D9" s="8" t="s">
        <v>193</v>
      </c>
      <c r="E9" s="8" t="s">
        <v>175</v>
      </c>
      <c r="F9" s="8" t="s">
        <v>184</v>
      </c>
      <c r="G9" s="8" t="s">
        <v>197</v>
      </c>
      <c r="H9" s="8">
        <v>463.25</v>
      </c>
      <c r="I9" s="8">
        <v>443.25</v>
      </c>
      <c r="J9" s="8">
        <v>0</v>
      </c>
      <c r="K9" s="8" t="s">
        <v>198</v>
      </c>
      <c r="L9" s="8" t="s">
        <v>199</v>
      </c>
      <c r="M9" s="8" t="s">
        <v>25</v>
      </c>
      <c r="N9" s="8"/>
      <c r="O9" s="8"/>
    </row>
    <row r="10" s="1" customFormat="1" ht="60" spans="1:15">
      <c r="A10" s="7">
        <v>7</v>
      </c>
      <c r="B10" s="8" t="s">
        <v>200</v>
      </c>
      <c r="C10" s="8" t="s">
        <v>18</v>
      </c>
      <c r="D10" s="8" t="s">
        <v>201</v>
      </c>
      <c r="E10" s="8" t="s">
        <v>175</v>
      </c>
      <c r="F10" s="8" t="s">
        <v>184</v>
      </c>
      <c r="G10" s="8" t="s">
        <v>202</v>
      </c>
      <c r="H10" s="8">
        <v>420</v>
      </c>
      <c r="I10" s="8">
        <v>400</v>
      </c>
      <c r="J10" s="8">
        <v>0</v>
      </c>
      <c r="K10" s="8" t="s">
        <v>203</v>
      </c>
      <c r="L10" s="8" t="s">
        <v>204</v>
      </c>
      <c r="M10" s="8"/>
      <c r="N10" s="8"/>
      <c r="O10" s="8"/>
    </row>
    <row r="11" s="1" customFormat="1" ht="60" spans="1:15">
      <c r="A11" s="7">
        <v>8</v>
      </c>
      <c r="B11" s="8" t="s">
        <v>205</v>
      </c>
      <c r="C11" s="8" t="s">
        <v>18</v>
      </c>
      <c r="D11" s="8" t="s">
        <v>27</v>
      </c>
      <c r="E11" s="8" t="s">
        <v>175</v>
      </c>
      <c r="F11" s="8" t="s">
        <v>184</v>
      </c>
      <c r="G11" s="8" t="s">
        <v>206</v>
      </c>
      <c r="H11" s="8">
        <v>255</v>
      </c>
      <c r="I11" s="8">
        <v>220</v>
      </c>
      <c r="J11" s="8">
        <v>0</v>
      </c>
      <c r="K11" s="8" t="s">
        <v>207</v>
      </c>
      <c r="L11" s="8" t="s">
        <v>208</v>
      </c>
      <c r="M11" s="8"/>
      <c r="N11" s="8"/>
      <c r="O11" s="8"/>
    </row>
    <row r="12" s="2" customFormat="1" ht="54" spans="1:15">
      <c r="A12" s="7">
        <v>9</v>
      </c>
      <c r="B12" s="9" t="s">
        <v>209</v>
      </c>
      <c r="C12" s="8" t="s">
        <v>18</v>
      </c>
      <c r="D12" s="9" t="s">
        <v>193</v>
      </c>
      <c r="E12" s="8" t="s">
        <v>175</v>
      </c>
      <c r="F12" s="9" t="s">
        <v>184</v>
      </c>
      <c r="G12" s="9" t="s">
        <v>210</v>
      </c>
      <c r="H12" s="9">
        <v>120</v>
      </c>
      <c r="I12" s="9">
        <v>100</v>
      </c>
      <c r="J12" s="8"/>
      <c r="K12" s="9" t="s">
        <v>195</v>
      </c>
      <c r="L12" s="9" t="s">
        <v>211</v>
      </c>
      <c r="M12" s="8" t="s">
        <v>25</v>
      </c>
      <c r="N12" s="8" t="s">
        <v>25</v>
      </c>
      <c r="O12" s="8"/>
    </row>
    <row r="13" s="1" customFormat="1" ht="36" spans="1:15">
      <c r="A13" s="7">
        <v>10</v>
      </c>
      <c r="B13" s="8" t="s">
        <v>212</v>
      </c>
      <c r="C13" s="8" t="s">
        <v>39</v>
      </c>
      <c r="D13" s="8" t="s">
        <v>213</v>
      </c>
      <c r="E13" s="8" t="s">
        <v>175</v>
      </c>
      <c r="F13" s="8" t="s">
        <v>41</v>
      </c>
      <c r="G13" s="8" t="s">
        <v>214</v>
      </c>
      <c r="H13" s="8">
        <v>140</v>
      </c>
      <c r="I13" s="8">
        <v>140</v>
      </c>
      <c r="J13" s="8"/>
      <c r="K13" s="8" t="s">
        <v>215</v>
      </c>
      <c r="L13" s="8"/>
      <c r="M13" s="8"/>
      <c r="N13" s="8" t="s">
        <v>25</v>
      </c>
      <c r="O13" s="8" t="s">
        <v>25</v>
      </c>
    </row>
    <row r="14" s="1" customFormat="1" ht="36" spans="1:15">
      <c r="A14" s="7">
        <v>11</v>
      </c>
      <c r="B14" s="8" t="s">
        <v>216</v>
      </c>
      <c r="C14" s="8" t="s">
        <v>72</v>
      </c>
      <c r="D14" s="8" t="s">
        <v>217</v>
      </c>
      <c r="E14" s="8" t="s">
        <v>175</v>
      </c>
      <c r="F14" s="8" t="s">
        <v>80</v>
      </c>
      <c r="G14" s="8" t="s">
        <v>218</v>
      </c>
      <c r="H14" s="8">
        <v>95</v>
      </c>
      <c r="I14" s="8">
        <v>95</v>
      </c>
      <c r="J14" s="8"/>
      <c r="K14" s="8" t="s">
        <v>219</v>
      </c>
      <c r="L14" s="8"/>
      <c r="M14" s="8" t="s">
        <v>25</v>
      </c>
      <c r="N14" s="8" t="s">
        <v>25</v>
      </c>
      <c r="O14" s="8"/>
    </row>
    <row r="15" s="1" customFormat="1" ht="36" spans="1:15">
      <c r="A15" s="7">
        <v>12</v>
      </c>
      <c r="B15" s="8" t="s">
        <v>220</v>
      </c>
      <c r="C15" s="8" t="s">
        <v>72</v>
      </c>
      <c r="D15" s="8" t="s">
        <v>221</v>
      </c>
      <c r="E15" s="8" t="s">
        <v>175</v>
      </c>
      <c r="F15" s="8" t="s">
        <v>80</v>
      </c>
      <c r="G15" s="8" t="s">
        <v>222</v>
      </c>
      <c r="H15" s="8">
        <v>49.8</v>
      </c>
      <c r="I15" s="8">
        <v>49.8</v>
      </c>
      <c r="J15" s="8"/>
      <c r="K15" s="8" t="s">
        <v>223</v>
      </c>
      <c r="L15" s="8"/>
      <c r="M15" s="8" t="s">
        <v>25</v>
      </c>
      <c r="N15" s="8" t="s">
        <v>25</v>
      </c>
      <c r="O15" s="8"/>
    </row>
    <row r="16" s="1" customFormat="1" ht="60" spans="1:15">
      <c r="A16" s="7">
        <v>13</v>
      </c>
      <c r="B16" s="8" t="s">
        <v>224</v>
      </c>
      <c r="C16" s="8" t="s">
        <v>72</v>
      </c>
      <c r="D16" s="8" t="s">
        <v>225</v>
      </c>
      <c r="E16" s="8" t="s">
        <v>175</v>
      </c>
      <c r="F16" s="8" t="s">
        <v>80</v>
      </c>
      <c r="G16" s="8" t="s">
        <v>226</v>
      </c>
      <c r="H16" s="8">
        <v>266.58</v>
      </c>
      <c r="I16" s="8">
        <v>266.58</v>
      </c>
      <c r="J16" s="8"/>
      <c r="K16" s="8" t="s">
        <v>227</v>
      </c>
      <c r="L16" s="8"/>
      <c r="M16" s="8" t="s">
        <v>25</v>
      </c>
      <c r="N16" s="8" t="s">
        <v>25</v>
      </c>
      <c r="O16" s="8" t="s">
        <v>25</v>
      </c>
    </row>
    <row r="17" s="1" customFormat="1" ht="48" spans="1:15">
      <c r="A17" s="7">
        <v>14</v>
      </c>
      <c r="B17" s="8" t="s">
        <v>228</v>
      </c>
      <c r="C17" s="8" t="s">
        <v>78</v>
      </c>
      <c r="D17" s="8" t="s">
        <v>229</v>
      </c>
      <c r="E17" s="8" t="s">
        <v>175</v>
      </c>
      <c r="F17" s="8" t="s">
        <v>80</v>
      </c>
      <c r="G17" s="8" t="s">
        <v>230</v>
      </c>
      <c r="H17" s="8">
        <v>123</v>
      </c>
      <c r="I17" s="8">
        <v>123</v>
      </c>
      <c r="J17" s="8"/>
      <c r="K17" s="8" t="s">
        <v>231</v>
      </c>
      <c r="L17" s="8"/>
      <c r="M17" s="8" t="s">
        <v>25</v>
      </c>
      <c r="N17" s="8" t="s">
        <v>25</v>
      </c>
      <c r="O17" s="8"/>
    </row>
    <row r="18" s="1" customFormat="1" ht="48" spans="1:15">
      <c r="A18" s="7">
        <v>15</v>
      </c>
      <c r="B18" s="8" t="s">
        <v>232</v>
      </c>
      <c r="C18" s="8" t="s">
        <v>78</v>
      </c>
      <c r="D18" s="8" t="s">
        <v>93</v>
      </c>
      <c r="E18" s="8" t="s">
        <v>175</v>
      </c>
      <c r="F18" s="8" t="s">
        <v>80</v>
      </c>
      <c r="G18" s="8" t="s">
        <v>233</v>
      </c>
      <c r="H18" s="8">
        <v>330</v>
      </c>
      <c r="I18" s="8">
        <v>330</v>
      </c>
      <c r="J18" s="8"/>
      <c r="K18" s="8" t="s">
        <v>234</v>
      </c>
      <c r="L18" s="8"/>
      <c r="M18" s="8"/>
      <c r="N18" s="8"/>
      <c r="O18" s="8"/>
    </row>
    <row r="19" s="1" customFormat="1" ht="36" spans="1:15">
      <c r="A19" s="7">
        <v>16</v>
      </c>
      <c r="B19" s="8" t="s">
        <v>235</v>
      </c>
      <c r="C19" s="8" t="s">
        <v>78</v>
      </c>
      <c r="D19" s="8" t="s">
        <v>236</v>
      </c>
      <c r="E19" s="8" t="s">
        <v>175</v>
      </c>
      <c r="F19" s="8" t="s">
        <v>80</v>
      </c>
      <c r="G19" s="8" t="s">
        <v>237</v>
      </c>
      <c r="H19" s="8">
        <v>174.9</v>
      </c>
      <c r="I19" s="8">
        <v>174.9</v>
      </c>
      <c r="J19" s="8"/>
      <c r="K19" s="8" t="s">
        <v>238</v>
      </c>
      <c r="L19" s="8"/>
      <c r="M19" s="8"/>
      <c r="N19" s="8"/>
      <c r="O19" s="8"/>
    </row>
    <row r="20" s="1" customFormat="1" ht="48" spans="1:15">
      <c r="A20" s="7">
        <v>17</v>
      </c>
      <c r="B20" s="8" t="s">
        <v>239</v>
      </c>
      <c r="C20" s="8" t="s">
        <v>78</v>
      </c>
      <c r="D20" s="8" t="s">
        <v>236</v>
      </c>
      <c r="E20" s="8" t="s">
        <v>175</v>
      </c>
      <c r="F20" s="8" t="s">
        <v>80</v>
      </c>
      <c r="G20" s="8" t="s">
        <v>240</v>
      </c>
      <c r="H20" s="8">
        <v>430</v>
      </c>
      <c r="I20" s="8">
        <v>430</v>
      </c>
      <c r="J20" s="8"/>
      <c r="K20" s="8" t="s">
        <v>241</v>
      </c>
      <c r="L20" s="8"/>
      <c r="M20" s="8"/>
      <c r="N20" s="8"/>
      <c r="O20" s="8"/>
    </row>
    <row r="21" s="1" customFormat="1" ht="48" spans="1:15">
      <c r="A21" s="7">
        <v>18</v>
      </c>
      <c r="B21" s="8" t="s">
        <v>242</v>
      </c>
      <c r="C21" s="8" t="s">
        <v>78</v>
      </c>
      <c r="D21" s="8" t="s">
        <v>243</v>
      </c>
      <c r="E21" s="8" t="s">
        <v>175</v>
      </c>
      <c r="F21" s="8" t="s">
        <v>80</v>
      </c>
      <c r="G21" s="8" t="s">
        <v>244</v>
      </c>
      <c r="H21" s="8">
        <v>500</v>
      </c>
      <c r="I21" s="8">
        <v>500</v>
      </c>
      <c r="J21" s="8"/>
      <c r="K21" s="8" t="s">
        <v>245</v>
      </c>
      <c r="L21" s="8"/>
      <c r="M21" s="8"/>
      <c r="N21" s="8"/>
      <c r="O21" s="8"/>
    </row>
    <row r="22" s="1" customFormat="1" ht="24" spans="1:15">
      <c r="A22" s="7">
        <v>19</v>
      </c>
      <c r="B22" s="8" t="s">
        <v>246</v>
      </c>
      <c r="C22" s="10"/>
      <c r="D22" s="8" t="s">
        <v>247</v>
      </c>
      <c r="E22" s="8" t="s">
        <v>175</v>
      </c>
      <c r="F22" s="8" t="s">
        <v>80</v>
      </c>
      <c r="G22" s="8" t="s">
        <v>248</v>
      </c>
      <c r="H22" s="8">
        <v>450.7</v>
      </c>
      <c r="I22" s="8">
        <v>450.7</v>
      </c>
      <c r="J22" s="8"/>
      <c r="K22" s="8" t="s">
        <v>249</v>
      </c>
      <c r="L22" s="8" t="s">
        <v>250</v>
      </c>
      <c r="M22" s="12" t="s">
        <v>25</v>
      </c>
      <c r="N22" s="12" t="s">
        <v>25</v>
      </c>
      <c r="O22" s="12" t="s">
        <v>25</v>
      </c>
    </row>
    <row r="23" s="1" customFormat="1" ht="24" spans="1:15">
      <c r="A23" s="7">
        <v>20</v>
      </c>
      <c r="B23" s="8" t="s">
        <v>251</v>
      </c>
      <c r="C23" s="10"/>
      <c r="D23" s="8" t="s">
        <v>247</v>
      </c>
      <c r="E23" s="8" t="s">
        <v>175</v>
      </c>
      <c r="F23" s="8" t="s">
        <v>80</v>
      </c>
      <c r="G23" s="8" t="s">
        <v>252</v>
      </c>
      <c r="H23" s="8">
        <v>60</v>
      </c>
      <c r="I23" s="8">
        <v>60</v>
      </c>
      <c r="J23" s="8"/>
      <c r="K23" s="8" t="s">
        <v>253</v>
      </c>
      <c r="L23" s="8" t="s">
        <v>254</v>
      </c>
      <c r="M23" s="12" t="s">
        <v>25</v>
      </c>
      <c r="N23" s="12" t="s">
        <v>25</v>
      </c>
      <c r="O23" s="12" t="s">
        <v>25</v>
      </c>
    </row>
    <row r="24" spans="1:15">
      <c r="A24" s="11" t="s">
        <v>170</v>
      </c>
      <c r="B24" s="11"/>
      <c r="C24" s="11"/>
      <c r="D24" s="11"/>
      <c r="E24" s="11"/>
      <c r="F24" s="11"/>
      <c r="G24" s="11"/>
      <c r="H24" s="11">
        <f>SUM(H4:H23)</f>
        <v>5244.23</v>
      </c>
      <c r="I24" s="11">
        <f>SUM(I4:I23)</f>
        <v>5089.23</v>
      </c>
      <c r="J24" s="11"/>
      <c r="K24" s="11"/>
      <c r="L24" s="11"/>
      <c r="M24" s="7">
        <v>10</v>
      </c>
      <c r="N24" s="7">
        <v>9</v>
      </c>
      <c r="O24" s="7">
        <v>6</v>
      </c>
    </row>
  </sheetData>
  <autoFilter ref="A1:O24">
    <extLst/>
  </autoFilter>
  <mergeCells count="14">
    <mergeCell ref="A1:O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</mergeCells>
  <pageMargins left="0.251388888888889" right="0.251388888888889" top="0.751388888888889" bottom="0.751388888888889" header="0.298611111111111" footer="0.298611111111111"/>
  <pageSetup paperSize="9" scale="7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产业类</vt:lpstr>
      <vt:lpstr>基建类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2022-02-26T09:17:00Z</dcterms:created>
  <dcterms:modified xsi:type="dcterms:W3CDTF">2022-03-07T08:24:41Z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22F78D37A1764273A49410E1890D1BC2</vt:lpwstr>
  </property>
  <property fmtid="{D5CDD505-2E9C-101B-9397-08002B2CF9AE}" pid="3" name="KSOProductBuildVer">
    <vt:lpwstr>2052-11.1.0.11365</vt:lpwstr>
  </property>
</Properties>
</file>