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Sheet1!$A$3:$T$66</definedName>
    <definedName name="_xlnm.Print_Titles" localSheetId="0">Sheet1!$2:$4</definedName>
  </definedNames>
  <calcPr calcId="144525"/>
</workbook>
</file>

<file path=xl/sharedStrings.xml><?xml version="1.0" encoding="utf-8"?>
<sst xmlns="http://schemas.openxmlformats.org/spreadsheetml/2006/main" count="647" uniqueCount="340">
  <si>
    <t>附件：</t>
  </si>
  <si>
    <t xml:space="preserve">  2024年度长白县衔接资金申请入库项目汇总表     </t>
  </si>
  <si>
    <t>序号</t>
  </si>
  <si>
    <t>项目名称</t>
  </si>
  <si>
    <t>责任单位</t>
  </si>
  <si>
    <t>建设地点</t>
  </si>
  <si>
    <t>项目类型</t>
  </si>
  <si>
    <t>建设年限</t>
  </si>
  <si>
    <t>建设内容</t>
  </si>
  <si>
    <t>资金构成（万元）</t>
  </si>
  <si>
    <t>绩效目标</t>
  </si>
  <si>
    <t>联农带农富农机制</t>
  </si>
  <si>
    <t>建设规模</t>
  </si>
  <si>
    <t>受益对象</t>
  </si>
  <si>
    <t>产业项目预期收益</t>
  </si>
  <si>
    <r>
      <rPr>
        <sz val="9"/>
        <color theme="1"/>
        <rFont val="宋体"/>
        <charset val="134"/>
        <scheme val="minor"/>
      </rPr>
      <t>示范、边境村（</t>
    </r>
    <r>
      <rPr>
        <sz val="9"/>
        <color theme="1"/>
        <rFont val="Arial"/>
        <charset val="134"/>
      </rPr>
      <t>√</t>
    </r>
    <r>
      <rPr>
        <sz val="9"/>
        <color theme="1"/>
        <rFont val="宋体"/>
        <charset val="134"/>
        <scheme val="minor"/>
      </rPr>
      <t>）</t>
    </r>
  </si>
  <si>
    <r>
      <rPr>
        <sz val="9"/>
        <color theme="1"/>
        <rFont val="宋体"/>
        <charset val="134"/>
        <scheme val="minor"/>
      </rPr>
      <t>脱贫村（</t>
    </r>
    <r>
      <rPr>
        <sz val="9"/>
        <color theme="1"/>
        <rFont val="Arial"/>
        <charset val="134"/>
      </rPr>
      <t>√</t>
    </r>
    <r>
      <rPr>
        <sz val="9"/>
        <color theme="1"/>
        <rFont val="宋体"/>
        <charset val="134"/>
        <scheme val="minor"/>
      </rPr>
      <t>）</t>
    </r>
  </si>
  <si>
    <t>总投资</t>
  </si>
  <si>
    <t>申请资金</t>
  </si>
  <si>
    <t>数量</t>
  </si>
  <si>
    <t>计量单位</t>
  </si>
  <si>
    <t>合计</t>
  </si>
  <si>
    <t>脱贫人口数</t>
  </si>
  <si>
    <t>监测对象数</t>
  </si>
  <si>
    <t>年度收益（万元）</t>
  </si>
  <si>
    <t>人均增收（元）</t>
  </si>
  <si>
    <t>马鹿沟镇十八道沟村水毁堤坝重建项目</t>
  </si>
  <si>
    <t>马鹿沟镇人民政府</t>
  </si>
  <si>
    <t>十八道
沟村</t>
  </si>
  <si>
    <t>基建
（续建）</t>
  </si>
  <si>
    <t>2024年</t>
  </si>
  <si>
    <t>修复水毁浆砌石挡墙127m，铺设石笼护脚长333m</t>
  </si>
  <si>
    <t>重建水毁堤坝，提升防汛抗洪能力，保障居民出行生活安全项目总计使188户370人受益，其中包括脱贫建档立卡贫困人口36户52人，进一步巩固提升脱贫攻坚成果</t>
  </si>
  <si>
    <t>项目完成后由十八道沟村村民委员会管理，项目总计使十八道沟村脱贫建档立卡贫困人口36户52人受益，进一步巩固提升脱贫攻坚成果</t>
  </si>
  <si>
    <t>米</t>
  </si>
  <si>
    <t>√</t>
  </si>
  <si>
    <t>马鹿沟镇大街基础设施建设项目</t>
  </si>
  <si>
    <t>马鹿沟村</t>
  </si>
  <si>
    <t>基建</t>
  </si>
  <si>
    <t>沥青混凝土路面恢复面积2612.4㎡；罩面沥青混凝土路面21732.65㎡；d500mm污水管线190m；d300mm污水管线62m；污水检查井12座；d600mm雨水管线176m；d400mm雨水管线169.3m；Φ1000mm雨水检查井7座；雨水收水口22座</t>
  </si>
  <si>
    <t>通过对污水及雨水的集中处理改善人居环境，提高村民生活质量，项目使全村常住人口142户432人受益，包括建档立卡脱贫户4户4人</t>
  </si>
  <si>
    <t>通过对村内基础设施建设利于雨水集中处理，同时为村民及建档立卡脱贫人口污水排放提供便利条件，进一步改善生产生活条件</t>
  </si>
  <si>
    <t>平方米</t>
  </si>
  <si>
    <t>马鹿沟镇六片区基础设施建设项目</t>
  </si>
  <si>
    <t>沥青混凝土路面恢复面积7336.39㎡；挡土墙1长度19.6m；挡土墙2长度97.2m；边石134m；白钢护栏134m；新建太阳能路灯7盏；D400mm导渗盲管80m；d400mm雨水管线499m；Φ1000mm雨水检查井8座；雨水收水口30座；d1000mm雨水管线202.5m；Φ1000mm雨水检查井7座；新建边石218.38m；d400mm污水管线938m；污水检查井72座；预制成品钢筋混凝土边沟89.7m；化粪池1座</t>
  </si>
  <si>
    <t>马鹿沟镇大梨树村村内道路建设项目</t>
  </si>
  <si>
    <t>1.铺设沥青罩面5400平方米；2.铺设道路条石2100延长米</t>
  </si>
  <si>
    <t>改善村内破旧巷道现状，增加硬化道路面积，提升本村可入性，提升村民获得感使全村常住人口27户68人受益，其中包括建档立卡脱贫户1户1人，进一步巩固提升脱贫攻坚成果</t>
  </si>
  <si>
    <t>马鹿沟镇太阳村覆盖式边沟建设项目</t>
  </si>
  <si>
    <t>太阳村</t>
  </si>
  <si>
    <t>新建覆盖式边沟2000延长米</t>
  </si>
  <si>
    <t>改善人居环境，提高村民生活质量，路面无积水，出行方便，还能保护公路，项目使全村常住人口31户54人受益，包括建档立卡脱贫户3户3人</t>
  </si>
  <si>
    <t>马鹿沟镇龙泉镇村边沟改造建设项目</t>
  </si>
  <si>
    <t>龙泉镇村</t>
  </si>
  <si>
    <t>新建边沟约4000延长米</t>
  </si>
  <si>
    <t>改善人居环境，提高村民生活质量，路面无积水，出行方便，还能保护公路全村项目使127户287人受益，其中建档立卡脱贫户11户17人，监测户5户13人</t>
  </si>
  <si>
    <t>马鹿沟镇梨树沟新村柏油路铺设工程</t>
  </si>
  <si>
    <t>梨树沟村</t>
  </si>
  <si>
    <t>铺设柏油路22900平方米</t>
  </si>
  <si>
    <t>改善村民生活及出行情况，提高村民生产生活条件，进一步巩固提升脱贫攻坚成果项目使全村常住人口76户136人受益，包括建档立卡脱贫户8户11人</t>
  </si>
  <si>
    <t>建立与脱贫人口用工联接机制，通过对村内基础设施建设，为村民及建档立卡脱贫人口出行提供便利条件，进一步改善生产生活条件</t>
  </si>
  <si>
    <t>马鹿沟镇二道岗村巷道沥青罩面项目</t>
  </si>
  <si>
    <t>二道岗村</t>
  </si>
  <si>
    <t>铺设沥青罩面约7000平方米</t>
  </si>
  <si>
    <t>交通便利，提高村内形象，促进村内经济发展，还能改善村民的居住环境项目使全村常住人口126户238人受益，包括建档立卡脱贫户20户32人</t>
  </si>
  <si>
    <t>通过对村内基础设施建设，为村民及建档立卡脱贫人口出行提供便利条件，进一步改善生产生活条件</t>
  </si>
  <si>
    <t>长白镇绿江村农特产品加工厂建设项目</t>
  </si>
  <si>
    <t>长白镇人民政府</t>
  </si>
  <si>
    <t>经济开发区</t>
  </si>
  <si>
    <t>产业
（续建）</t>
  </si>
  <si>
    <t>项目建设冷面加工车间1个、干食用菌加工车间1个、存储库2个，及其他配套附属设施等</t>
  </si>
  <si>
    <t>项目建成后，年纯收入17万元，带动已脱贫人口18户22人，每年脱贫户均分红500元</t>
  </si>
  <si>
    <t>项目建设完成后，由绿江村委会对外运营，并制定科学收益分配方案，壮大村集体经济，为已脱贫人口分红，使脱贫人口持续收益</t>
  </si>
  <si>
    <t>长白镇解放村小梨树沟三队水毁护岸修复工程</t>
  </si>
  <si>
    <t>解放村</t>
  </si>
  <si>
    <t>本次工程治理河道长度334米，将部分原有水毁护岸拆除重建，其中，左岸护岸长度334米，右岸岸长度100米；将部分原有挡墙维修加固，重新铺设石笼护底334米；拆除重建方涵一座</t>
  </si>
  <si>
    <t>项目建成后改善解放村小梨树沟三队的抗灾能力，有效保护村民生命财产，使得解放村村民433户887人受益，其中脱贫户15户18人受益</t>
  </si>
  <si>
    <t>项目建成后由解放村村委会管理，提高小梨树沟三队抗灾能力，保障村民生命财产安全，达到脱贫户15户18人持续稳定脱贫要求</t>
  </si>
  <si>
    <t>个</t>
  </si>
  <si>
    <t>长白镇解放村小梨树沟河护岸工程</t>
  </si>
  <si>
    <t>本次工程治理河道长度444米，将原有破损护岸拆除重建，改建护岸长度465.1m，其中左岸护岸长度274.7m，右岸护岸长度190.4m；铺设石笼护底，建设方涵一座</t>
  </si>
  <si>
    <t>项目建成后改善解放村小梨树沟河的抗灾能力，有效保护村民生命财产，使得解放村村民433户887人受益，其中脱贫户15户18人受益</t>
  </si>
  <si>
    <t>项目建成后由解放村村委会管理，提高小梨树沟河抗灾能力，保障村民生命财产安全，达到脱贫户15户18人持续稳定脱贫要求</t>
  </si>
  <si>
    <t>长白镇民主村农业采摘园建设项目</t>
  </si>
  <si>
    <t>民主村</t>
  </si>
  <si>
    <t>产业</t>
  </si>
  <si>
    <t>新建2个光伏智能大棚，在大棚内种植盆栽苹果树、沙果树、梨树等</t>
  </si>
  <si>
    <t>项目建成后，年纯收入7.5万元，可以壮大民主村村集体经济，民主村村民278户580人受益，其中脱贫户20户41人受益每年脱贫户人均分红200元</t>
  </si>
  <si>
    <t>项目建成后由民主村村委会管理，可以壮大村集体经济，达到已脱贫人口30户41人持续稳定脱贫要求</t>
  </si>
  <si>
    <t>座</t>
  </si>
  <si>
    <t>长白镇绿江村缓控释肥料加工厂建设项目</t>
  </si>
  <si>
    <t>绿江村</t>
  </si>
  <si>
    <t>该项目新建2000平方米的缓控释肥料加工厂房，其中包括生产车间、包装车间，存储车间及相关配套设施变压器一座，化粪池一座，消防水池一座，铺设厂区内水泥路面等，购置肥料加工设备等</t>
  </si>
  <si>
    <t>项目建成后，年纯收入39万元，可以壮大绿江村村集体经济，绿江村村民621户1237人受益，其中脱贫户18户22人受益每年脱贫户人均分红500元</t>
  </si>
  <si>
    <t>项目建成后由绿江村村委会管理，可以壮大村集体经济，达到已脱贫人口18户22人持续稳定脱贫要求</t>
  </si>
  <si>
    <t>金华乡致富屯农村公路养护大修工程 （Y016金三线）</t>
  </si>
  <si>
    <t>金华乡政府</t>
  </si>
  <si>
    <t>金华村致富屯</t>
  </si>
  <si>
    <t>修建路线全长2.6公里，采用设计速度20公里/小时的四级公路标准，铺设柏油，路肩及边沟建设</t>
  </si>
  <si>
    <t>项目建成后，由金华村村委会负责运营管护让百姓走上出行便捷、安全的放心路同时，这是通向金华平岗的必经之路，可以说是旅游公路，为金华平岗旅游发展提供硬件基础巩固提升全屯10户19人包括脱贫户9户12人受益</t>
  </si>
  <si>
    <t>改善居民出行条件，让百姓走上出行便捷、安全的放心路让脱贫户9户12人受益</t>
  </si>
  <si>
    <t>千米</t>
  </si>
  <si>
    <t>金华乡金华村灌溉渠建设项目</t>
  </si>
  <si>
    <t>金华村</t>
  </si>
  <si>
    <t>修建老头塘坝至金华村水田地灌溉沟渠4500米</t>
  </si>
  <si>
    <t>项目建成后，由金华村村委会负责运营管护有效改善110亩水田灌溉条件及棚区用水问题多年水田地用水一直紧张，水田地5年内由400亩减少到110亩今年我们把老头塘坝蓄水池进行了重新铺设防渗膜，保障下游水田用水，灌溉沟渠也是破损多年，所以计划将农业配套设施灌溉沟渠进行修建</t>
  </si>
  <si>
    <t>在改善水田灌溉条件的同时，确保粮食产量包括脱贫户33户55人受益</t>
  </si>
  <si>
    <t>金华乡棚膜园区配套设施建设项目</t>
  </si>
  <si>
    <t>原有道路修建水泥路1500平方米，排水沟250米，整理场地1000平方米，分拣包装房一座80平方米，照明设施12个</t>
  </si>
  <si>
    <t>项目完成后为园区正常运转经营提供便利，与2021年建设的大棚一起为发挥效益由金华村村委会负责运营管护预计年收益52万元，一是壮大棚区规模，打造农旅示范地二是用于壮大村集体经济，发展公益事业三是用于维修棚区设施四是为边缘户、易返贫户、重大疾病户提供保障兜底五是为脱贫户分红，年人均分红400元以上带动全乡脱贫户60户88人持续稳定脱贫</t>
  </si>
  <si>
    <t>项目建成后，提升园区基础设施水平，改善园区环境，解决园区生产需求年预计收益52万元.设专帐管理，制定科学收益分配方案，用于脱贫户分红，带动脱贫人口持续稳定脱贫</t>
  </si>
  <si>
    <t>2580、250、12</t>
  </si>
  <si>
    <t>平方米、米、盏</t>
  </si>
  <si>
    <t>金华乡九谷村排水管网建设项目</t>
  </si>
  <si>
    <t>九谷村</t>
  </si>
  <si>
    <t>建设雨污分离式排水主管网700延长米，支线管网共计800延长米，和污水处理设施、检修井等及70延长米路面恢复</t>
  </si>
  <si>
    <t>项目建成后，由九谷村村委会负责运营管护改善居民生活条件改带动全村包括脱贫户9户10人收益</t>
  </si>
  <si>
    <t>有效提高村民生活水平以，改善周边环境带动全村包括脱贫户9户10人收益</t>
  </si>
  <si>
    <t>延长米</t>
  </si>
  <si>
    <t>金华乡梨田村排水管网建设项目</t>
  </si>
  <si>
    <t>梨田村</t>
  </si>
  <si>
    <t>建设雨污分离式排水主管网2000延长米，支线管网2000延长米，和污水处理设施、检修井等及50延长米路面恢复</t>
  </si>
  <si>
    <t>目建成后，由梨田村村委会负责运营管护进一步改善人居环境，提升村庄品质和风貌，逐步打造美丽乡村包括脱贫困户6户8人受益</t>
  </si>
  <si>
    <t>有效提高村民生活水平以，改善周边环境带动全村包括脱贫户6户8人收益</t>
  </si>
  <si>
    <t>金华乡十七道沟村供排水管网建设项目</t>
  </si>
  <si>
    <t>十七道沟村</t>
  </si>
  <si>
    <t>建设供水管网1000延长米，排水主管网1000延长米，支线管网16条共计2000延长米，和沉淀池、检修井等及路面恢复</t>
  </si>
  <si>
    <t>项目建成后，由十七道沟村村委会负责运营管护完善基础设施建设，改善居民生活条件，包括脱贫户4户5人受益</t>
  </si>
  <si>
    <t>让村民喝上放心水，让包括脱贫户4户5人受益</t>
  </si>
  <si>
    <t>长白县十四道沟镇望天鹅新村民宿项目</t>
  </si>
  <si>
    <t>十四道沟镇人民政府</t>
  </si>
  <si>
    <t>望天鹅新村</t>
  </si>
  <si>
    <t>1#楼装修装饰800㎡，2#楼装修装饰800㎡，新建一座消防水池，院内硬化2287.89㎡及配套基础设施</t>
  </si>
  <si>
    <t>项目建成后年收入25万元，带动旅游产业发展，全镇982户/2784人受益，其中脱贫户/监测户51户71人，每年脱贫户/监测户人均分红300元</t>
  </si>
  <si>
    <t>项目建成后由镇办旅游公司管理，年收入25万元，促进十四道沟镇旅游产业发展降低返贫几率，带动脱贫户/监测户51户71人，每年脱贫户/监测户人均分红300元达到脱户和监测户持续稳定脱贫的要求</t>
  </si>
  <si>
    <t>十四道沟镇十四道沟村路面柏油硬化项目</t>
  </si>
  <si>
    <t>十四道沟村</t>
  </si>
  <si>
    <t>十四道沟村主街道柏油路硬化2公里，宽8米，约7000平米</t>
  </si>
  <si>
    <t>项目完成后保障全村全村198户/541人出行安全，改善村民出行条件，其中脱贫户5户6人受益</t>
  </si>
  <si>
    <t>项目完成后由十四道沟村村民委员会管理，保障全体村民出行安全，达到脱贫户5户6人持续稳定脱贫的要求</t>
  </si>
  <si>
    <t>十四道沟鸡冠砬子村虎眼万年青sc生产车间及中药材趁鲜加工中药饮片基础建设项目</t>
  </si>
  <si>
    <t>十四道沟镇鸡冠砬子村民委员会</t>
  </si>
  <si>
    <t>鸡冠砬子村</t>
  </si>
  <si>
    <t>占地面积：3600平方米建设道地中药材（虎眼、桑黄、天麻、人参）趁鲜加工生产车间及虎眼万年青固体饮料、液体饮料、代用茶、蜂制品等生产厂房、存储车间、晾晒车间、办公区等</t>
  </si>
  <si>
    <t>项目建成后，将加工厂整体承包，每年收取60万元的承包费，全镇959户/2542人受益，其中脱贫户/监测户48户68人</t>
  </si>
  <si>
    <t>项目建成后每年可获得利润60万元左右，制定科学收益分配方案，用于已脱贫贫困人口分红带动脱贫户/监测户48户68人中已脱贫贫困人口有劳动能力的到加工厂务工，增加收入，进一步巩固扶贫成果</t>
  </si>
  <si>
    <t>十二道沟镇大米加工厂建设项目</t>
  </si>
  <si>
    <t>十二道沟镇人民政府</t>
  </si>
  <si>
    <t>十二道沟村</t>
  </si>
  <si>
    <t>新建大米加工厂房一栋，建筑面积494.98平方米，维修厂房一栋，建筑面积155.18平方米</t>
  </si>
  <si>
    <t>项目建成后年纯收入17.85万元，提高村集体经济收入，全镇受益，其中，脱贫户178户250人、监测户23户41人受益。</t>
  </si>
  <si>
    <t>产业项目建成后，明确科学经营管理方式，设专帐管理，制定科学收益分配方案，用于脱贫建档立卡贫困人口分红和村集体经济增收，带动脱贫人口持续稳定脱贫</t>
  </si>
  <si>
    <t>十二道沟镇十二道沟村水毁河坝修复工程</t>
  </si>
  <si>
    <t>浆砌石挡墙进行修复工程长度83米，石笼护脚进行重建工程长度800米，左岸混凝土路面恢复1355平方米</t>
  </si>
  <si>
    <t>项目建成后，增加全村抗洪泄洪能力，保障村民生产出行安全，全村受益，其中，脱贫户47户69人受益</t>
  </si>
  <si>
    <t>通过本项目的建设，可有效改善十二道沟村被水毁的基础设施工程，改善村容村貌，助力推动巩固脱贫攻坚成果和乡村振兴有效衔接</t>
  </si>
  <si>
    <t>十二道沟镇十二道沟村河坝护岸改造项目</t>
  </si>
  <si>
    <t>石笼护脚进行重建工程长度1060米，改建拦河坝4座</t>
  </si>
  <si>
    <t>石龙护脚和河坝的建设能够增加抗洪泄洪能力，保障村民生产出行安全，使生命财产不受损失</t>
  </si>
  <si>
    <t>十二道沟镇大米加工厂厂区基础设施改造项目</t>
  </si>
  <si>
    <t>改造护坡47米，厂区硬化3771平方米，改造门卫室</t>
  </si>
  <si>
    <t>完善大米加工厂区基础设施，加强基础设施建设，更好的提高大米加工厂的生产条件，提升大米加工厂运作效率，全镇受益，其中，脱贫户178户250人、监测户23户41人受益</t>
  </si>
  <si>
    <t>项目为十二道沟镇大米加工厂配套基础设施，建成后，由十二道沟镇人民政府管理运营十二道沟镇大米加工厂，制定科学收益分配方案，每年预计收入26.9万元，提高村集体经济收入，给全镇脱贫户178户250人、监测户23户41人每年每人200元分红，增加收入，进一步巩固脱贫成果</t>
  </si>
  <si>
    <t>十二道沟镇孤山子村基础设施建设项目</t>
  </si>
  <si>
    <t>孤山子村</t>
  </si>
  <si>
    <t>新建沥青路面总长度1045.7米，宽3米，新建边沟总长1697米，路面恢复39平方米</t>
  </si>
  <si>
    <t>项目建成后，全村受益，其中，脱贫户13户18人、监测户5户7人受益</t>
  </si>
  <si>
    <t>可改善全村生产生活环境，保障脱贫户生产生活安全，提高生活质量</t>
  </si>
  <si>
    <t>十二道沟镇孤山子村农机采购项目</t>
  </si>
  <si>
    <t>新建设备库房1座，长15米、宽10米，共计150平方米，路面硬化75平方米采购轮式玉米收割机（三行）、九富水稻收割机（全为料）、水稻插秧机（高速）、拖拉机（704型）、配套旋耕机（代开垦刀）、配套播种机、筑埂机、打浆机（2.8米宽）、喷雾打药机各一台</t>
  </si>
  <si>
    <t>项目完成后，进一步改善农民生产条件，提高生产能力，促进农民增收，全村受益，其中，脱贫户13户18人、监测户5户7人受益</t>
  </si>
  <si>
    <t>项目建成后，由孤山子村农业合作社管理运营，制定科学收益分配方案，每年预计收入3万元，给脱贫户12户14人、监测户5户7人每年每人200元分红，增加收入，进一步巩固脱贫成果</t>
  </si>
  <si>
    <t>台</t>
  </si>
  <si>
    <t>十二道沟镇十三道湾村民宿建设项目</t>
  </si>
  <si>
    <t>十三道湾村</t>
  </si>
  <si>
    <t>总用地面积：1732.76平方米；民宿：一座，建筑面积：480平方米；院子内花岗岩铺装，面积：221.19平方米；景观水池一座，面积：103.59平方米(1米深)</t>
  </si>
  <si>
    <t>项目完成后，可以增加就业岗位，促进农民增收，提高村集体经济收入，其中，脱贫户14户20受益</t>
  </si>
  <si>
    <t>项目建成后，由十三道湾村委会管理运营，制定科学收益分配方案，每年预计收入21万元，给脱贫户14户20人每年每人200元分红，增加收入，进一步巩固脱贫成果</t>
  </si>
  <si>
    <t>十二道沟镇十二道湾村酒厂改造项目</t>
  </si>
  <si>
    <t>十二道湾村</t>
  </si>
  <si>
    <t>改造酒厂厂房25.5米长，7米宽，3米高，新建酒厂厂房4米长，7米宽，3米高（办公室、更衣室加工室、发酵室、烧酒室、接酒室），新建80㎡地窖两座（30万元版)，购置无尘粉碎机一台、锅炉一套、发酵罐60个、存酒罐200个</t>
  </si>
  <si>
    <t>项目完成后，进一步改善酒厂生产条件，提高生产能力，促进农民增收，提高村集体经济收入，其中，脱贫户3户5人、监测户3户5人受益</t>
  </si>
  <si>
    <t>项目建成后，由十二道湾村委会管理运营，制定科学收益分配方案，每年预计收入5万元，给脱贫户3户5人、监测户3户5人每年每人300元分红，增加收入，进一步巩固脱贫成果</t>
  </si>
  <si>
    <t>宝泉山镇栾家店村水源地改造项目</t>
  </si>
  <si>
    <t>宝泉山镇人民政府</t>
  </si>
  <si>
    <t>栾家店村</t>
  </si>
  <si>
    <t>新建深水井一处，40立方米蓄水池30平方米泵房及配电设备一套，管道300米</t>
  </si>
  <si>
    <t>项目建成后解决栾家店村道路饮水问题，受益人口数81人，其中脱贫10户14人</t>
  </si>
  <si>
    <t>保障供水稳定，保护农户饮水安全，方便农户生活生产</t>
  </si>
  <si>
    <t>立方米</t>
  </si>
  <si>
    <t>宝泉山镇大崴子村二道阳岔道路改造建设项目</t>
  </si>
  <si>
    <t>大崴子村</t>
  </si>
  <si>
    <t>项目铺设沥青道路长2300延长米，宽3.5米</t>
  </si>
  <si>
    <t>项目建成后解决大崴子村出行问题，受益人口数121人，其中脱贫14户18人</t>
  </si>
  <si>
    <t>解决畅返不畅路段等突出问题，提高路网运行能力，改善当地居民出行条件，促进农村物流和农村产业发展，带动农户发展生产</t>
  </si>
  <si>
    <t>宝泉山镇栾家店村公路两侧排水沟建设项目</t>
  </si>
  <si>
    <t>项目新建边沟1000延长米</t>
  </si>
  <si>
    <t>项目建成后解决栾家店村道路排水问题，受益人口数81人，其中脱贫10户14人</t>
  </si>
  <si>
    <t>解决道路排水问题，提高路网运行能力，改善当地居民出行条件，促进农村物流和农村产业发展，带动农户发展生产</t>
  </si>
  <si>
    <t>宝泉山镇上二股流村红松果仁加工厂改造项目(二期)</t>
  </si>
  <si>
    <t>上二股流村</t>
  </si>
  <si>
    <t>改造储藏库200平方米及消防设施；改造200平方米库房；烘干机一套；包装设备4套及后期运营资金</t>
  </si>
  <si>
    <t>该项目达到规模后预计年纯收入利润2.5万元，用于脱贫户分红，年人均分红300元以上带动上二股流村脱贫户10户15人持续稳定脱贫</t>
  </si>
  <si>
    <t>用于脱贫户分红，年人均分红300元以上，增加农户务工岗位</t>
  </si>
  <si>
    <t>2024年长白县宝泉山镇宝泉社区排水沟建设中央财政以工代赈项目</t>
  </si>
  <si>
    <t>宝泉社区</t>
  </si>
  <si>
    <t>项目新建排水沟7024延米，人行道588延米</t>
  </si>
  <si>
    <t>项目建成后解决宝泉社区道路排水问题，受益人口数691人，其中脱贫13户25人</t>
  </si>
  <si>
    <t>采取“农村公益性基础设施+劳务报酬发放+就业技能培训
+公益性岗位设置”赈济模式预计吸纳脱贫户务工45人，发放劳务报酬91.6万元</t>
  </si>
  <si>
    <t>八道沟镇水毁河坝维修项目</t>
  </si>
  <si>
    <t>八道沟镇人民政府</t>
  </si>
  <si>
    <t>八道沟镇新兴村、胜利村</t>
  </si>
  <si>
    <t>修复胜利村至合兴桥河坝158米</t>
  </si>
  <si>
    <t>项目建成后保护村民房屋安全及出行安全，确保村民生命财产安全提高村民幸福指数其中脱贫户6户11人受益</t>
  </si>
  <si>
    <t>项目完成后由新兴村村民委员会管理，保护村民房屋安全及出行安全，确保村民生命财产安全，达到脱贫户6户11人持续稳定脱贫的要求</t>
  </si>
  <si>
    <t>八道沟镇新开沟村村容村貌工程建设项目</t>
  </si>
  <si>
    <t>新开沟村</t>
  </si>
  <si>
    <t>在新开沟村一队，三队铺设自来水主管道1600延长米污水排水管道766延长米</t>
  </si>
  <si>
    <t>改善新开沟村106户336人居住环境，提升群众生活水平和生活质量，其中脱贫建档立卡贫困户17户22人受益</t>
  </si>
  <si>
    <t>项目完成后，由新开沟村村民委员会管理，方便百姓出行，保障村民用水</t>
  </si>
  <si>
    <t>八道沟镇西兴村基础设施工程建设项目</t>
  </si>
  <si>
    <t>西兴村</t>
  </si>
  <si>
    <t>步道1050平方米，村道硬化面积1736.50平方米排水工程：浆砌石排水沟950.21米</t>
  </si>
  <si>
    <t>该项目辐射农田1000亩，进一步改善206户535人生产生活条件，方便群众出行、提高生产能力，促进农民增收，其中：已脱贫建档立卡贫困户16户人口28人受益</t>
  </si>
  <si>
    <t>项目完成后，由西兴村村民委员会，保障村民出行，带动农村生产力发展</t>
  </si>
  <si>
    <t>八道沟镇胜利村、新兴村、西兴村水毁河坝及道路修复项目</t>
  </si>
  <si>
    <t>胜利村、新兴村、西兴村</t>
  </si>
  <si>
    <t>水毁修复沥青混凝土路面罩面 17161 平方米，水毁沥青混凝土路面 1723 平方米，水毁河坝 28 米，水毁石砌边沟 123 米，水毁护栏 99 米，水毁河坝维修 236 米，水毁护坡 700 平方米，D500 钢筋混凝土雨水管 6 米，水毁雨水检查井 1 座</t>
  </si>
  <si>
    <t>该项目进一步改善471户965人农民生产、生活条件，提高生产能力，促进农民增收其中：脱贫户22户39人受益</t>
  </si>
  <si>
    <t>项目建成后由村委会管理运营，保证了百姓的出行安全，提高群众满意度</t>
  </si>
  <si>
    <t>八道沟镇北兴村村道提升建设项目</t>
  </si>
  <si>
    <t>北兴村</t>
  </si>
  <si>
    <t>道路改造2104延长米</t>
  </si>
  <si>
    <t>该项目进一步改善81户193人农民生产、生活条件，提高生产能力，促进农民增收其中：脱贫建档立卡贫困户3户9人受益。</t>
  </si>
  <si>
    <t>项目建成后增加村民幸福感，增加出行方便，保护居民出行安全，提升村民生活幸福指数，提高村民生活质量，加强乡村建设能力。</t>
  </si>
  <si>
    <t>八道沟镇新开沟村基础设施建设项目</t>
  </si>
  <si>
    <t>新建村内道路排水沟1400米</t>
  </si>
  <si>
    <t>该项目进一步改善81户175人农民生产、生活条件，提高生产能力，促进农民增收其中：脱贫建档立卡贫困户16户21人受益。</t>
  </si>
  <si>
    <t>八道沟镇不大远村贝母种植项目</t>
  </si>
  <si>
    <t>不大远村</t>
  </si>
  <si>
    <t>贝母种植30亩</t>
  </si>
  <si>
    <t>该项目达到后预计年收入5万元，带动73户132人，人均收入增加300元，带动脱贫户5户6人，持续脱贫</t>
  </si>
  <si>
    <t>项目建成后由村委会管理运营，年获得纯利润设专账管理，制定科学受益分配方案采取差异化分配，用于脱贫人口分红带动脱贫人口持续稳定脱贫</t>
  </si>
  <si>
    <t>亩</t>
  </si>
  <si>
    <t>八道沟镇新兴村村部民宿改造</t>
  </si>
  <si>
    <t>新兴村</t>
  </si>
  <si>
    <t>房屋外观整体改造、改造房间5个、改造楼内上下水</t>
  </si>
  <si>
    <t>该项目达到后预计年收入10万元，带动56户120人，带动脱贫户6户11人持续脱贫</t>
  </si>
  <si>
    <t>八道沟镇西大坡村民宿及配套设施建设项目</t>
  </si>
  <si>
    <t>西大坡村</t>
  </si>
  <si>
    <t>新建民宿 1 栋积 532.89 平方米，
以及水、电等配套设施；化粪池 1 座；新建沥青混凝土路面面积 705.52 平方米；土路肩 131.52平方米；钢筋混凝土边沟，长度 795.77 米；太阳能路灯（6 米高）31 盏；安装移动民宿 20 栋；拆除原有挡墙后新建毛石挡墙，长度 50 米，高度 1.5 米</t>
  </si>
  <si>
    <t>该项目达到后预计年收入20万元，带动98户198人，人均收入增加1000元，带动脱贫户11户15人，持续脱贫</t>
  </si>
  <si>
    <t>705.52面</t>
  </si>
  <si>
    <t>八道沟镇农产品加工厂建设项目</t>
  </si>
  <si>
    <t>九道沟村、葫芦套村</t>
  </si>
  <si>
    <t>新建500㎡厂房，安装红薯深加工、水果罐头加工设备、新建烘干室、冷冻库500平方米及加工设备</t>
  </si>
  <si>
    <t>该项目达到后预计年收入40万元，带动160户343人，人均收入增加1100元，带动脱贫户10户14人，持续脱贫</t>
  </si>
  <si>
    <t>新房子镇河坝护墙水毁项目</t>
  </si>
  <si>
    <t>新房子镇人民政府</t>
  </si>
  <si>
    <t>新房子镇新房子村</t>
  </si>
  <si>
    <t>修复于沟子桥北侧护墙30米；铺设石笼护脚1017米</t>
  </si>
  <si>
    <t>该项目建成后，可有效提升新房子村居民出行条件，减少道路安全隐患，有效保障全村159户301人出行安全</t>
  </si>
  <si>
    <t>项目建成后，解决新房子村居民出行问题，美化村容村貌，其中脱贫人口14户21人受益</t>
  </si>
  <si>
    <t>新房子镇大顶子村基础设施提升建设项目（二期）</t>
  </si>
  <si>
    <t>大顶子村</t>
  </si>
  <si>
    <t>修建800延长米村内巷道</t>
  </si>
  <si>
    <t>项目建成后，可解决目前大顶子村部分居民出行不便问题，带动农业发展，利于交通、招商等活动落地，提升居民幸福感，提升村容村貌改善全村75户122人出行条件，为居民日常活动、农业生产提供便利，其中脱贫户9户14人受益</t>
  </si>
  <si>
    <t>项目建成后，将在改善人居环境、农业生产、防汛抗洪方面起到一定的改善作用，将提高居民生产能力和生产效率，带动居民增收</t>
  </si>
  <si>
    <t>新房子镇老人沟村东小沟排水治理及河坝加固建设项目</t>
  </si>
  <si>
    <t>老人沟村</t>
  </si>
  <si>
    <t>原护河坝（八道沟河）老人沟段由东至西3000米河坝采用钢筋混凝土贴面加固（3250元/米）；老人沟村东小沟铺设下管道200米（4000元/米）</t>
  </si>
  <si>
    <t>项目建设后，可有限减少汛期和冬季结冰带来的安全隐患，可有利于老人沟村水利发展， 能使老人沟村脱贫户8户10人，全村村民152户283人受益，有效预防洪水灾害，切实增强河坝抗洪能力</t>
  </si>
  <si>
    <t>项目建成后，将提升居民出行、农业生产条件，减少安全隐患，在一定程度上有助于村民致富增收</t>
  </si>
  <si>
    <t>新房子镇大顶子村岗上屯边沟、广场建设项目</t>
  </si>
  <si>
    <t>新建大顶子村岗上屯1890米边沟，新建桥西屯广场一处</t>
  </si>
  <si>
    <t>项目建成后，可有效缓解大顶子村汛期排水问题，提升防汛能力，改善居民人居环境、提升村容村貌，其中脱贫户9户13人受益</t>
  </si>
  <si>
    <t>项目建成后，由村委会维护管理、将提升居民出行条件，增强抗洪能力，提升农业生产条件，改善人居环境</t>
  </si>
  <si>
    <t>新房子镇佳在水村水蛭养殖项目（二期）</t>
  </si>
  <si>
    <t>佳在水村</t>
  </si>
  <si>
    <t>7个养殖大棚饲料购买（9.1万元）、水蛭用药（2万元）、7个养殖棚棚膜（1.4万元）7个水蛭养殖大棚电路改造；包括10米小径水泥杆8基，计量一套50平绝缘导线2500米，金具横担，支撑拉板，双眼拉板低压立瓶、人工费、机械费、土地补偿费等附件（7.5万元）</t>
  </si>
  <si>
    <t>项目建成后，将扩大新房子镇佳在水村水蛭养殖规模，提高水蛭养殖产量，增加变温养殖条件，提升水蛭养殖规模化、科学化，其中脱贫户22人受益</t>
  </si>
  <si>
    <t>项目建成后，由村委会运营管理，结合佳在水水蛭养殖项目统一运行，提高养殖收益，带动居民增收，其中脱贫户22人受益.</t>
  </si>
  <si>
    <t>新房子镇新房子村巷道柏油建设项目</t>
  </si>
  <si>
    <t>新房子村</t>
  </si>
  <si>
    <t>铺装新房子村村内巷道沥青罩面9953平方米（270元/㎡）</t>
  </si>
  <si>
    <t>项目建成后，可改善新房子村巷道质量，改善居民出行条件，提升村容村貌，提升道路条件，全村159户301人受益，其中脱贫户21人受益</t>
  </si>
  <si>
    <t>柏油铺设后，可提升全村居民出行条件，有利于农业生产和社会活动，侧面带动居民增收，改善人居环境，脱贫户21人收益</t>
  </si>
  <si>
    <t>新房子镇老人沟村北坡屯大榛子地抚育及坚果加工厂建设项目</t>
  </si>
  <si>
    <t>老人沟村原老村部修建坚果加工厂（烘干机一台7万元，炒锅2万元，封口机2台1.2万元，晾晒场地包括大门10万元），修建冷库30万元(变台、线路）</t>
  </si>
  <si>
    <t>带动全村脱贫户19户23人和部分五保户、低保户增加收入</t>
  </si>
  <si>
    <t>项目建成后由村委会统一运行，年收入预计4万元，预计脱贫户年分红约500元，其他收入壮大村集体经济</t>
  </si>
  <si>
    <t>新房子镇水库村边沟建设项目</t>
  </si>
  <si>
    <t>水库村</t>
  </si>
  <si>
    <t>新建水库村老八队、平岗屯、四平川屯、水库屯共计6000米U型槽边沟（400元/米）</t>
  </si>
  <si>
    <t>项目建成后，将改善水库村各屯人居环境，增强排水能力，提升防汛抗洪能力，有利于居民生活、生产发展，带动居民提升收入</t>
  </si>
  <si>
    <t>项目建成后，将提升水库村防汛能力，带动提升水库村居民生活、生产条件，提升居民劳能条件</t>
  </si>
  <si>
    <t>龙泉镇林场小浆果加工项目</t>
  </si>
  <si>
    <t>林业局</t>
  </si>
  <si>
    <t>龙泉镇林场（小梨树沟村）</t>
  </si>
  <si>
    <t>建筑工程、电气工程、采暖通风工程、消防工程、给排水工程及其它附属工程。</t>
  </si>
  <si>
    <t>年均营业收入195.53万元、年均利润48.83万元、年均净利润36.63万元，安排林场职工就业增加职工福利待遇，提高职工经济收入，改善职工办公条件</t>
  </si>
  <si>
    <t>预计带动林场全体职工增加收入，同时可以带动周边村屯群众就业增收</t>
  </si>
  <si>
    <t>长白朝鲜族自治县农村消防应急水池、取水口建设项目</t>
  </si>
  <si>
    <t>住房和城乡建设局</t>
  </si>
  <si>
    <t>25个行政村</t>
  </si>
  <si>
    <t>全县各乡镇25个行政村建设占地面积25㎡，容积100m³的消防水池25个</t>
  </si>
  <si>
    <t>解决农村无消防设备设施问题，提高农村消防安全</t>
  </si>
  <si>
    <t>带动脱贫户1215户，监测户159户</t>
  </si>
  <si>
    <t>长白县新能源乡村振兴光伏发电站项目一期工程</t>
  </si>
  <si>
    <t>乡村振兴局</t>
  </si>
  <si>
    <t>长白县</t>
  </si>
  <si>
    <t>完成5mw装机容量的光伏电站建设</t>
  </si>
  <si>
    <t>该项目达到规模后预计收入利润275万元，用于发展全县53个行政村村集体收入</t>
  </si>
  <si>
    <t>项目建设完成后由企业运营，年获得纯利润设专帐管理，制定科学收益分配方案，采取差异化分配，用于带动全县村集体收入</t>
  </si>
  <si>
    <t>兆瓦</t>
  </si>
  <si>
    <t>√14个</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</si>
  <si>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</si>
  <si>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</si>
  <si>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</si>
  <si>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</si>
  <si>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</si>
  <si>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人次</t>
  </si>
  <si>
    <t>小额信贷贴息项目</t>
  </si>
  <si>
    <t>银行机构为脱贫户和监测户办理五万元以下、三年期以内、免抵押免担保的信用贷款通过财政资金对贷款适当贴息，保持过渡期内政策力度总体稳定</t>
  </si>
  <si>
    <t>为有劳动能力的脱贫户、监测对象，提供信贷帮扶，持续保障两类人员增收</t>
  </si>
  <si>
    <t>巩固脱贫攻坚成果方面，针对建档立卡脱贫人口，以户为单位发放贷款通过财政资金对贷款适当贴息，保持过渡期内政策力度总体稳定</t>
  </si>
  <si>
    <t>户</t>
  </si>
  <si>
    <t>农户发展庭院经济补助项目</t>
  </si>
  <si>
    <t>庭院特色种植、庭院特色养殖、庭院特色加工、庭院生产生活服务、庭院特色乡村旅游</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</si>
  <si>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</si>
  <si>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</si>
  <si>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脱贫劳动力一次性往返交通补助项目</t>
  </si>
  <si>
    <t>外出务工脱贫劳动力交通补助</t>
  </si>
  <si>
    <t>对跨省和省内县外稳定就业3个月(含)以上(可跨年累计)脱贫劳动力(含监测对象)，年度内给予一次性户籍地到务工地往返交通票价据实补助</t>
  </si>
  <si>
    <t>补助脱贫人口跨省务工和省内县外务工交通费，降低脱贫工人口务工成本</t>
  </si>
  <si>
    <t>人</t>
  </si>
  <si>
    <t>衔接资金项目管理费</t>
  </si>
  <si>
    <t>财政局</t>
  </si>
  <si>
    <t>全县实施的衔接资金项目管理费</t>
  </si>
  <si>
    <t>保障实施的衔接资金项目按期保质保量完成建设，改善贫困人口生产生活条件</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</si>
</sst>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sz val="11"/>
      <color theme="1"/>
      <name val="仿宋"/>
      <charset val="134"/>
    </font>
    <font>
      <b/>
      <sz val="22"/>
      <color theme="1"/>
      <name val="仿宋"/>
      <charset val="134"/>
    </font>
    <font>
      <sz val="9"/>
      <color theme="1"/>
      <name val="宋体"/>
      <charset val="134"/>
      <scheme val="major"/>
    </font>
    <font>
      <sz val="9"/>
      <name val="宋体"/>
      <charset val="134"/>
    </font>
    <font>
      <sz val="9"/>
      <color theme="1"/>
      <name val="宋体"/>
      <charset val="134"/>
      <scheme val="minor"/>
    </font>
    <font>
      <sz val="9"/>
      <name val="宋体"/>
      <charset val="134"/>
      <scheme val="minor"/>
    </font>
    <font>
      <sz val="9"/>
      <color theme="1"/>
      <name val="宋体"/>
      <charset val="134"/>
    </font>
    <font>
      <b/>
      <sz val="18"/>
      <color theme="3"/>
      <name val="宋体"/>
      <charset val="134"/>
      <scheme val="minor"/>
    </font>
    <font>
      <sz val="11"/>
      <color theme="1"/>
      <name val="Tahoma"/>
      <charset val="134"/>
    </font>
    <font>
      <u/>
      <sz val="11"/>
      <color rgb="FF800080"/>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sz val="11"/>
      <name val="宋体"/>
      <charset val="134"/>
    </font>
    <font>
      <sz val="11"/>
      <color rgb="FF9C6500"/>
      <name val="宋体"/>
      <charset val="0"/>
      <scheme val="minor"/>
    </font>
    <font>
      <sz val="9"/>
      <color theme="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3"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9" fillId="0" borderId="0"/>
    <xf numFmtId="0" fontId="0" fillId="6" borderId="9" applyNumberFormat="0" applyFont="0" applyAlignment="0" applyProtection="0">
      <alignment vertical="center"/>
    </xf>
    <xf numFmtId="0" fontId="16" fillId="9"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0" applyNumberFormat="0" applyFill="0" applyAlignment="0" applyProtection="0">
      <alignment vertical="center"/>
    </xf>
    <xf numFmtId="0" fontId="17" fillId="0" borderId="10" applyNumberFormat="0" applyFill="0" applyAlignment="0" applyProtection="0">
      <alignment vertical="center"/>
    </xf>
    <xf numFmtId="0" fontId="16" fillId="12" borderId="0" applyNumberFormat="0" applyBorder="0" applyAlignment="0" applyProtection="0">
      <alignment vertical="center"/>
    </xf>
    <xf numFmtId="0" fontId="22" fillId="0" borderId="12" applyNumberFormat="0" applyFill="0" applyAlignment="0" applyProtection="0">
      <alignment vertical="center"/>
    </xf>
    <xf numFmtId="0" fontId="16" fillId="14" borderId="0" applyNumberFormat="0" applyBorder="0" applyAlignment="0" applyProtection="0">
      <alignment vertical="center"/>
    </xf>
    <xf numFmtId="0" fontId="23" fillId="16" borderId="13" applyNumberFormat="0" applyAlignment="0" applyProtection="0">
      <alignment vertical="center"/>
    </xf>
    <xf numFmtId="0" fontId="25" fillId="16" borderId="8" applyNumberFormat="0" applyAlignment="0" applyProtection="0">
      <alignment vertical="center"/>
    </xf>
    <xf numFmtId="0" fontId="20" fillId="11" borderId="11" applyNumberFormat="0" applyAlignment="0" applyProtection="0">
      <alignment vertical="center"/>
    </xf>
    <xf numFmtId="0" fontId="11" fillId="17" borderId="0" applyNumberFormat="0" applyBorder="0" applyAlignment="0" applyProtection="0">
      <alignment vertical="center"/>
    </xf>
    <xf numFmtId="0" fontId="16" fillId="19" borderId="0" applyNumberFormat="0" applyBorder="0" applyAlignment="0" applyProtection="0">
      <alignment vertical="center"/>
    </xf>
    <xf numFmtId="0" fontId="12" fillId="0" borderId="7" applyNumberFormat="0" applyFill="0" applyAlignment="0" applyProtection="0">
      <alignment vertical="center"/>
    </xf>
    <xf numFmtId="0" fontId="24" fillId="0" borderId="14" applyNumberFormat="0" applyFill="0" applyAlignment="0" applyProtection="0">
      <alignment vertical="center"/>
    </xf>
    <xf numFmtId="0" fontId="26" fillId="20" borderId="0" applyNumberFormat="0" applyBorder="0" applyAlignment="0" applyProtection="0">
      <alignment vertical="center"/>
    </xf>
    <xf numFmtId="0" fontId="28" fillId="21" borderId="0" applyNumberFormat="0" applyBorder="0" applyAlignment="0" applyProtection="0">
      <alignment vertical="center"/>
    </xf>
    <xf numFmtId="0" fontId="11" fillId="22" borderId="0" applyNumberFormat="0" applyBorder="0" applyAlignment="0" applyProtection="0">
      <alignment vertical="center"/>
    </xf>
    <xf numFmtId="0" fontId="16" fillId="23" borderId="0" applyNumberFormat="0" applyBorder="0" applyAlignment="0" applyProtection="0">
      <alignment vertical="center"/>
    </xf>
    <xf numFmtId="0" fontId="11" fillId="5" borderId="0" applyNumberFormat="0" applyBorder="0" applyAlignment="0" applyProtection="0">
      <alignment vertical="center"/>
    </xf>
    <xf numFmtId="0" fontId="11" fillId="10"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6" fillId="13" borderId="0" applyNumberFormat="0" applyBorder="0" applyAlignment="0" applyProtection="0">
      <alignment vertical="center"/>
    </xf>
    <xf numFmtId="0" fontId="16" fillId="26"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6" fillId="27" borderId="0" applyNumberFormat="0" applyBorder="0" applyAlignment="0" applyProtection="0">
      <alignment vertical="center"/>
    </xf>
    <xf numFmtId="0" fontId="11" fillId="30"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11" fillId="31" borderId="0" applyNumberFormat="0" applyBorder="0" applyAlignment="0" applyProtection="0">
      <alignment vertical="center"/>
    </xf>
    <xf numFmtId="0" fontId="16" fillId="32" borderId="0" applyNumberFormat="0" applyBorder="0" applyAlignment="0" applyProtection="0">
      <alignment vertical="center"/>
    </xf>
    <xf numFmtId="0" fontId="27" fillId="0" borderId="0">
      <alignment vertical="center"/>
    </xf>
    <xf numFmtId="0" fontId="0" fillId="0" borderId="0">
      <alignment vertical="center"/>
    </xf>
  </cellStyleXfs>
  <cellXfs count="47">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51"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0" borderId="1" xfId="50" applyFont="1" applyFill="1" applyBorder="1" applyAlignment="1">
      <alignment horizontal="left" vertical="center" wrapText="1"/>
    </xf>
    <xf numFmtId="0" fontId="4" fillId="0" borderId="1" xfId="5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5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1" xfId="51"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3" fontId="4" fillId="0" borderId="1" xfId="0" applyNumberFormat="1" applyFont="1" applyFill="1" applyBorder="1" applyAlignment="1">
      <alignment horizontal="left" vertical="center" wrapText="1"/>
    </xf>
    <xf numFmtId="0" fontId="7" fillId="0" borderId="1" xfId="50" applyFont="1" applyBorder="1" applyAlignment="1">
      <alignment horizontal="left" vertical="center" wrapText="1"/>
    </xf>
    <xf numFmtId="0" fontId="7" fillId="0" borderId="1" xfId="0" applyFont="1" applyBorder="1" applyAlignment="1">
      <alignment horizontal="justify" vertical="center"/>
    </xf>
    <xf numFmtId="0" fontId="7"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applyAlignment="1">
      <alignment horizontal="justify" vertical="center"/>
    </xf>
    <xf numFmtId="0" fontId="5" fillId="0" borderId="1" xfId="0" applyFont="1" applyBorder="1">
      <alignment vertical="center"/>
    </xf>
    <xf numFmtId="0" fontId="0" fillId="0" borderId="1" xfId="0" applyFill="1" applyBorder="1" applyAlignment="1">
      <alignment vertical="center"/>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xf>
    <xf numFmtId="0" fontId="4" fillId="0" borderId="1" xfId="13" applyFont="1" applyFill="1" applyBorder="1" applyAlignment="1" applyProtection="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24"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213360</xdr:colOff>
      <xdr:row>4</xdr:row>
      <xdr:rowOff>0</xdr:rowOff>
    </xdr:from>
    <xdr:to>
      <xdr:col>6</xdr:col>
      <xdr:colOff>257810</xdr:colOff>
      <xdr:row>4</xdr:row>
      <xdr:rowOff>210185</xdr:rowOff>
    </xdr:to>
    <xdr:sp>
      <xdr:nvSpPr>
        <xdr:cNvPr id="142"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43"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44"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45"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46"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47"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48"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49"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50"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51"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52"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53"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54"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55"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56"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57"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58"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59"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60"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61"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62"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63"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64"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65"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66"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67"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68"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69"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70"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71"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72"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73"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74"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75"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257810</xdr:colOff>
      <xdr:row>4</xdr:row>
      <xdr:rowOff>0</xdr:rowOff>
    </xdr:from>
    <xdr:to>
      <xdr:col>6</xdr:col>
      <xdr:colOff>283845</xdr:colOff>
      <xdr:row>4</xdr:row>
      <xdr:rowOff>200660</xdr:rowOff>
    </xdr:to>
    <xdr:sp>
      <xdr:nvSpPr>
        <xdr:cNvPr id="176" name="Text Box 219"/>
        <xdr:cNvSpPr txBox="1"/>
      </xdr:nvSpPr>
      <xdr:spPr>
        <a:xfrm>
          <a:off x="4004945" y="1770380"/>
          <a:ext cx="26035"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77"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78"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79"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80"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81"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82"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83"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84"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85"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86"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87"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88"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89"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90"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91"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92"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93"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94"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95"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96"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97"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98"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99"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00"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01"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02"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03"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04"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05"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06"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07"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08"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09"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210"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257810</xdr:colOff>
      <xdr:row>4</xdr:row>
      <xdr:rowOff>0</xdr:rowOff>
    </xdr:from>
    <xdr:to>
      <xdr:col>6</xdr:col>
      <xdr:colOff>283845</xdr:colOff>
      <xdr:row>4</xdr:row>
      <xdr:rowOff>200660</xdr:rowOff>
    </xdr:to>
    <xdr:sp>
      <xdr:nvSpPr>
        <xdr:cNvPr id="211" name="Text Box 219"/>
        <xdr:cNvSpPr txBox="1"/>
      </xdr:nvSpPr>
      <xdr:spPr>
        <a:xfrm>
          <a:off x="4004945" y="1770380"/>
          <a:ext cx="26035"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1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1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14"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15"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16"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1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1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19"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20"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21"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2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2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24"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25"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26"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2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2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2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3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31"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32"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33"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3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3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36"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37"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38"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3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4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41"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42"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43"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4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4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257810</xdr:colOff>
      <xdr:row>5</xdr:row>
      <xdr:rowOff>0</xdr:rowOff>
    </xdr:from>
    <xdr:to>
      <xdr:col>6</xdr:col>
      <xdr:colOff>283845</xdr:colOff>
      <xdr:row>5</xdr:row>
      <xdr:rowOff>200660</xdr:rowOff>
    </xdr:to>
    <xdr:sp>
      <xdr:nvSpPr>
        <xdr:cNvPr id="246" name="Text Box 219"/>
        <xdr:cNvSpPr txBox="1"/>
      </xdr:nvSpPr>
      <xdr:spPr>
        <a:xfrm>
          <a:off x="4004945" y="2900680"/>
          <a:ext cx="26035"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4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4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49"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50"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51"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5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5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54"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55"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56"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5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5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59"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60"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61"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6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26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6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6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66"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67"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68"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6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7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71"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72"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73"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7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7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76"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77"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78"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7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28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257810</xdr:colOff>
      <xdr:row>5</xdr:row>
      <xdr:rowOff>0</xdr:rowOff>
    </xdr:from>
    <xdr:to>
      <xdr:col>6</xdr:col>
      <xdr:colOff>283845</xdr:colOff>
      <xdr:row>5</xdr:row>
      <xdr:rowOff>200660</xdr:rowOff>
    </xdr:to>
    <xdr:sp>
      <xdr:nvSpPr>
        <xdr:cNvPr id="281" name="Text Box 219"/>
        <xdr:cNvSpPr txBox="1"/>
      </xdr:nvSpPr>
      <xdr:spPr>
        <a:xfrm>
          <a:off x="4004945" y="2900680"/>
          <a:ext cx="26035" cy="20066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8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8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8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8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8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8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8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8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9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9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9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9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9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9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9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9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29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29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0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0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0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0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0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0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0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0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0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0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1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1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1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1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1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1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257810</xdr:colOff>
      <xdr:row>0</xdr:row>
      <xdr:rowOff>0</xdr:rowOff>
    </xdr:from>
    <xdr:to>
      <xdr:col>6</xdr:col>
      <xdr:colOff>283845</xdr:colOff>
      <xdr:row>1</xdr:row>
      <xdr:rowOff>29210</xdr:rowOff>
    </xdr:to>
    <xdr:sp>
      <xdr:nvSpPr>
        <xdr:cNvPr id="316" name="Text Box 219"/>
        <xdr:cNvSpPr txBox="1"/>
      </xdr:nvSpPr>
      <xdr:spPr>
        <a:xfrm>
          <a:off x="4004945" y="0"/>
          <a:ext cx="26035"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1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1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1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2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2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2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2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2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2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2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2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2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2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3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3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3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33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3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3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3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3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3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3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4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4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4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4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4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4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4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4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4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4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35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257810</xdr:colOff>
      <xdr:row>0</xdr:row>
      <xdr:rowOff>0</xdr:rowOff>
    </xdr:from>
    <xdr:to>
      <xdr:col>6</xdr:col>
      <xdr:colOff>283845</xdr:colOff>
      <xdr:row>1</xdr:row>
      <xdr:rowOff>29210</xdr:rowOff>
    </xdr:to>
    <xdr:sp>
      <xdr:nvSpPr>
        <xdr:cNvPr id="351" name="Text Box 219"/>
        <xdr:cNvSpPr txBox="1"/>
      </xdr:nvSpPr>
      <xdr:spPr>
        <a:xfrm>
          <a:off x="4004945" y="0"/>
          <a:ext cx="26035" cy="21209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52"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53"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54"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55"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56"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57"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58"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59"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60"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61"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62"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63"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64"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65"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66"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67"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68"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69"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70"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71"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72"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73"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74"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75"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76"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77"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78"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79"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80"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81"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82"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83"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84"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385"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257810</xdr:colOff>
      <xdr:row>1</xdr:row>
      <xdr:rowOff>0</xdr:rowOff>
    </xdr:from>
    <xdr:to>
      <xdr:col>6</xdr:col>
      <xdr:colOff>283845</xdr:colOff>
      <xdr:row>1</xdr:row>
      <xdr:rowOff>200660</xdr:rowOff>
    </xdr:to>
    <xdr:sp>
      <xdr:nvSpPr>
        <xdr:cNvPr id="386" name="Text Box 219"/>
        <xdr:cNvSpPr txBox="1"/>
      </xdr:nvSpPr>
      <xdr:spPr>
        <a:xfrm>
          <a:off x="4004945" y="182880"/>
          <a:ext cx="26035"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87"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88"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89"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90"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91"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92"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93"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94"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95"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96"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97"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98"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399"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400"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401"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402"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210185</xdr:rowOff>
    </xdr:to>
    <xdr:sp>
      <xdr:nvSpPr>
        <xdr:cNvPr id="403" name="Text Box 219"/>
        <xdr:cNvSpPr txBox="1"/>
      </xdr:nvSpPr>
      <xdr:spPr>
        <a:xfrm>
          <a:off x="3960495" y="182880"/>
          <a:ext cx="44450" cy="210185"/>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04"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05"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06"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07"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08"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09"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10"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11"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12"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13"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14"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15"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16"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17"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18"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19"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213360</xdr:colOff>
      <xdr:row>1</xdr:row>
      <xdr:rowOff>0</xdr:rowOff>
    </xdr:from>
    <xdr:to>
      <xdr:col>6</xdr:col>
      <xdr:colOff>257810</xdr:colOff>
      <xdr:row>1</xdr:row>
      <xdr:rowOff>200660</xdr:rowOff>
    </xdr:to>
    <xdr:sp>
      <xdr:nvSpPr>
        <xdr:cNvPr id="420" name="Text Box 219"/>
        <xdr:cNvSpPr txBox="1"/>
      </xdr:nvSpPr>
      <xdr:spPr>
        <a:xfrm>
          <a:off x="3960495" y="182880"/>
          <a:ext cx="44450" cy="200660"/>
        </a:xfrm>
        <a:prstGeom prst="rect">
          <a:avLst/>
        </a:prstGeom>
        <a:noFill/>
        <a:ln w="9525">
          <a:noFill/>
        </a:ln>
      </xdr:spPr>
    </xdr:sp>
    <xdr:clientData/>
  </xdr:twoCellAnchor>
  <xdr:twoCellAnchor editAs="oneCell">
    <xdr:from>
      <xdr:col>6</xdr:col>
      <xdr:colOff>257810</xdr:colOff>
      <xdr:row>1</xdr:row>
      <xdr:rowOff>0</xdr:rowOff>
    </xdr:from>
    <xdr:to>
      <xdr:col>6</xdr:col>
      <xdr:colOff>283845</xdr:colOff>
      <xdr:row>1</xdr:row>
      <xdr:rowOff>200660</xdr:rowOff>
    </xdr:to>
    <xdr:sp>
      <xdr:nvSpPr>
        <xdr:cNvPr id="421" name="Text Box 219"/>
        <xdr:cNvSpPr txBox="1"/>
      </xdr:nvSpPr>
      <xdr:spPr>
        <a:xfrm>
          <a:off x="4004945" y="182880"/>
          <a:ext cx="26035" cy="20066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2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2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2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2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2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2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2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2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3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3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3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3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3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3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3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3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3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3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4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4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4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4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4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4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4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4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4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4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5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5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5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5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5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5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257810</xdr:colOff>
      <xdr:row>0</xdr:row>
      <xdr:rowOff>0</xdr:rowOff>
    </xdr:from>
    <xdr:to>
      <xdr:col>6</xdr:col>
      <xdr:colOff>283845</xdr:colOff>
      <xdr:row>1</xdr:row>
      <xdr:rowOff>29210</xdr:rowOff>
    </xdr:to>
    <xdr:sp>
      <xdr:nvSpPr>
        <xdr:cNvPr id="456" name="Text Box 219"/>
        <xdr:cNvSpPr txBox="1"/>
      </xdr:nvSpPr>
      <xdr:spPr>
        <a:xfrm>
          <a:off x="4004945" y="0"/>
          <a:ext cx="26035"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5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5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5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6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6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6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6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6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6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6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6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6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6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7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7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7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7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7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7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7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7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7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7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8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8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8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8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8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8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8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8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8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8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49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257810</xdr:colOff>
      <xdr:row>0</xdr:row>
      <xdr:rowOff>0</xdr:rowOff>
    </xdr:from>
    <xdr:to>
      <xdr:col>6</xdr:col>
      <xdr:colOff>283845</xdr:colOff>
      <xdr:row>1</xdr:row>
      <xdr:rowOff>29210</xdr:rowOff>
    </xdr:to>
    <xdr:sp>
      <xdr:nvSpPr>
        <xdr:cNvPr id="491" name="Text Box 219"/>
        <xdr:cNvSpPr txBox="1"/>
      </xdr:nvSpPr>
      <xdr:spPr>
        <a:xfrm>
          <a:off x="4004945" y="0"/>
          <a:ext cx="26035"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9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9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9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9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9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9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9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49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0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0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0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0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0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0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0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0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0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0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1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1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1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1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1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1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1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1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1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1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2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2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2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2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2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2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257810</xdr:colOff>
      <xdr:row>0</xdr:row>
      <xdr:rowOff>0</xdr:rowOff>
    </xdr:from>
    <xdr:to>
      <xdr:col>6</xdr:col>
      <xdr:colOff>283845</xdr:colOff>
      <xdr:row>1</xdr:row>
      <xdr:rowOff>29210</xdr:rowOff>
    </xdr:to>
    <xdr:sp>
      <xdr:nvSpPr>
        <xdr:cNvPr id="526" name="Text Box 219"/>
        <xdr:cNvSpPr txBox="1"/>
      </xdr:nvSpPr>
      <xdr:spPr>
        <a:xfrm>
          <a:off x="4004945" y="0"/>
          <a:ext cx="26035"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2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2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2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3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3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3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3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3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3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3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3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3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3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4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4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4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4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4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4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4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4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4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4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5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5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5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5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5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5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5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5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5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5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6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257810</xdr:colOff>
      <xdr:row>0</xdr:row>
      <xdr:rowOff>0</xdr:rowOff>
    </xdr:from>
    <xdr:to>
      <xdr:col>6</xdr:col>
      <xdr:colOff>283845</xdr:colOff>
      <xdr:row>1</xdr:row>
      <xdr:rowOff>29210</xdr:rowOff>
    </xdr:to>
    <xdr:sp>
      <xdr:nvSpPr>
        <xdr:cNvPr id="561" name="Text Box 219"/>
        <xdr:cNvSpPr txBox="1"/>
      </xdr:nvSpPr>
      <xdr:spPr>
        <a:xfrm>
          <a:off x="4004945" y="0"/>
          <a:ext cx="26035"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6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6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6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6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6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6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6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6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7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7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7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7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7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7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7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7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7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7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8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8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8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8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8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8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8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8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8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8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9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9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9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9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9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59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257810</xdr:colOff>
      <xdr:row>0</xdr:row>
      <xdr:rowOff>0</xdr:rowOff>
    </xdr:from>
    <xdr:to>
      <xdr:col>6</xdr:col>
      <xdr:colOff>283845</xdr:colOff>
      <xdr:row>1</xdr:row>
      <xdr:rowOff>29210</xdr:rowOff>
    </xdr:to>
    <xdr:sp>
      <xdr:nvSpPr>
        <xdr:cNvPr id="596" name="Text Box 219"/>
        <xdr:cNvSpPr txBox="1"/>
      </xdr:nvSpPr>
      <xdr:spPr>
        <a:xfrm>
          <a:off x="4004945" y="0"/>
          <a:ext cx="26035"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9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9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59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0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0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0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0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0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0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0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0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0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0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1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1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1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1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1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1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1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1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1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1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2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2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2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2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2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2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2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2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2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2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3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257810</xdr:colOff>
      <xdr:row>0</xdr:row>
      <xdr:rowOff>0</xdr:rowOff>
    </xdr:from>
    <xdr:to>
      <xdr:col>6</xdr:col>
      <xdr:colOff>283845</xdr:colOff>
      <xdr:row>1</xdr:row>
      <xdr:rowOff>29210</xdr:rowOff>
    </xdr:to>
    <xdr:sp>
      <xdr:nvSpPr>
        <xdr:cNvPr id="631" name="Text Box 219"/>
        <xdr:cNvSpPr txBox="1"/>
      </xdr:nvSpPr>
      <xdr:spPr>
        <a:xfrm>
          <a:off x="4004945" y="0"/>
          <a:ext cx="26035"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3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3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3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3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3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3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3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3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4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4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4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4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4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4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4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4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4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4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5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5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5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5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5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5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5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5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5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5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6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6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6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6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6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6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257810</xdr:colOff>
      <xdr:row>0</xdr:row>
      <xdr:rowOff>0</xdr:rowOff>
    </xdr:from>
    <xdr:to>
      <xdr:col>6</xdr:col>
      <xdr:colOff>283845</xdr:colOff>
      <xdr:row>1</xdr:row>
      <xdr:rowOff>29210</xdr:rowOff>
    </xdr:to>
    <xdr:sp>
      <xdr:nvSpPr>
        <xdr:cNvPr id="666" name="Text Box 219"/>
        <xdr:cNvSpPr txBox="1"/>
      </xdr:nvSpPr>
      <xdr:spPr>
        <a:xfrm>
          <a:off x="4004945" y="0"/>
          <a:ext cx="26035"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6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6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6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7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7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7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7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74"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75"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76"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77"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78"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79"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80"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81"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82"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38735</xdr:rowOff>
    </xdr:to>
    <xdr:sp>
      <xdr:nvSpPr>
        <xdr:cNvPr id="683" name="Text Box 219"/>
        <xdr:cNvSpPr txBox="1"/>
      </xdr:nvSpPr>
      <xdr:spPr>
        <a:xfrm>
          <a:off x="3960495" y="0"/>
          <a:ext cx="44450" cy="221615"/>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8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8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8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8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8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8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9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91"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92"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93"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94"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95"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96"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97"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98"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699" name="Text Box 219"/>
        <xdr:cNvSpPr txBox="1"/>
      </xdr:nvSpPr>
      <xdr:spPr>
        <a:xfrm>
          <a:off x="3960495" y="0"/>
          <a:ext cx="44450" cy="212090"/>
        </a:xfrm>
        <a:prstGeom prst="rect">
          <a:avLst/>
        </a:prstGeom>
        <a:noFill/>
        <a:ln w="9525">
          <a:noFill/>
        </a:ln>
      </xdr:spPr>
    </xdr:sp>
    <xdr:clientData/>
  </xdr:twoCellAnchor>
  <xdr:twoCellAnchor editAs="oneCell">
    <xdr:from>
      <xdr:col>6</xdr:col>
      <xdr:colOff>213360</xdr:colOff>
      <xdr:row>0</xdr:row>
      <xdr:rowOff>0</xdr:rowOff>
    </xdr:from>
    <xdr:to>
      <xdr:col>6</xdr:col>
      <xdr:colOff>257810</xdr:colOff>
      <xdr:row>1</xdr:row>
      <xdr:rowOff>29210</xdr:rowOff>
    </xdr:to>
    <xdr:sp>
      <xdr:nvSpPr>
        <xdr:cNvPr id="700" name="Text Box 219"/>
        <xdr:cNvSpPr txBox="1"/>
      </xdr:nvSpPr>
      <xdr:spPr>
        <a:xfrm>
          <a:off x="3960495" y="0"/>
          <a:ext cx="44450" cy="212090"/>
        </a:xfrm>
        <a:prstGeom prst="rect">
          <a:avLst/>
        </a:prstGeom>
        <a:noFill/>
        <a:ln w="9525">
          <a:noFill/>
        </a:ln>
      </xdr:spPr>
    </xdr:sp>
    <xdr:clientData/>
  </xdr:twoCellAnchor>
  <xdr:twoCellAnchor editAs="oneCell">
    <xdr:from>
      <xdr:col>6</xdr:col>
      <xdr:colOff>257810</xdr:colOff>
      <xdr:row>0</xdr:row>
      <xdr:rowOff>0</xdr:rowOff>
    </xdr:from>
    <xdr:to>
      <xdr:col>6</xdr:col>
      <xdr:colOff>283845</xdr:colOff>
      <xdr:row>1</xdr:row>
      <xdr:rowOff>29210</xdr:rowOff>
    </xdr:to>
    <xdr:sp>
      <xdr:nvSpPr>
        <xdr:cNvPr id="701" name="Text Box 219"/>
        <xdr:cNvSpPr txBox="1"/>
      </xdr:nvSpPr>
      <xdr:spPr>
        <a:xfrm>
          <a:off x="4004945" y="0"/>
          <a:ext cx="26035" cy="21209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0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0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04"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05"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06"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0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0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09"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10"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11"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1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1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14"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15"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16"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1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1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1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2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21"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22"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23"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2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2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26"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27"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28"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2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3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31"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32"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33"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3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3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257810</xdr:colOff>
      <xdr:row>5</xdr:row>
      <xdr:rowOff>0</xdr:rowOff>
    </xdr:from>
    <xdr:to>
      <xdr:col>6</xdr:col>
      <xdr:colOff>283845</xdr:colOff>
      <xdr:row>5</xdr:row>
      <xdr:rowOff>200660</xdr:rowOff>
    </xdr:to>
    <xdr:sp>
      <xdr:nvSpPr>
        <xdr:cNvPr id="736" name="Text Box 219"/>
        <xdr:cNvSpPr txBox="1"/>
      </xdr:nvSpPr>
      <xdr:spPr>
        <a:xfrm>
          <a:off x="4004945" y="2900680"/>
          <a:ext cx="26035"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3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3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39"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40"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41"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4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4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44"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45"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46"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4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4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49"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50"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51"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5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75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5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5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56"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57"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58"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5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6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61"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62"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63"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6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6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66"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67"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68"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6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77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257810</xdr:colOff>
      <xdr:row>5</xdr:row>
      <xdr:rowOff>0</xdr:rowOff>
    </xdr:from>
    <xdr:to>
      <xdr:col>6</xdr:col>
      <xdr:colOff>283845</xdr:colOff>
      <xdr:row>5</xdr:row>
      <xdr:rowOff>200660</xdr:rowOff>
    </xdr:to>
    <xdr:sp>
      <xdr:nvSpPr>
        <xdr:cNvPr id="771" name="Text Box 219"/>
        <xdr:cNvSpPr txBox="1"/>
      </xdr:nvSpPr>
      <xdr:spPr>
        <a:xfrm>
          <a:off x="4004945" y="2900680"/>
          <a:ext cx="26035"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72"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73"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74"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75"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76"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77"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78"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79"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80"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81"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82"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83"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84"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85"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86"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87"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788"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789"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790"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791"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792"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793"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794"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795"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796"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797"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798"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799"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00"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01"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02"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03"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04"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05"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257810</xdr:colOff>
      <xdr:row>6</xdr:row>
      <xdr:rowOff>0</xdr:rowOff>
    </xdr:from>
    <xdr:to>
      <xdr:col>6</xdr:col>
      <xdr:colOff>283845</xdr:colOff>
      <xdr:row>6</xdr:row>
      <xdr:rowOff>200660</xdr:rowOff>
    </xdr:to>
    <xdr:sp>
      <xdr:nvSpPr>
        <xdr:cNvPr id="806" name="Text Box 219"/>
        <xdr:cNvSpPr txBox="1"/>
      </xdr:nvSpPr>
      <xdr:spPr>
        <a:xfrm>
          <a:off x="4004945" y="4272280"/>
          <a:ext cx="26035"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07"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08"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09"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10"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11"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12"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13"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14"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15"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16"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17"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18"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19"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20"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21"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22"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210185</xdr:rowOff>
    </xdr:to>
    <xdr:sp>
      <xdr:nvSpPr>
        <xdr:cNvPr id="823" name="Text Box 219"/>
        <xdr:cNvSpPr txBox="1"/>
      </xdr:nvSpPr>
      <xdr:spPr>
        <a:xfrm>
          <a:off x="3960495" y="4272280"/>
          <a:ext cx="44450" cy="210185"/>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24"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25"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26"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27"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28"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29"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30"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31"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32"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33"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34"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35"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36"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37"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38"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39"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213360</xdr:colOff>
      <xdr:row>6</xdr:row>
      <xdr:rowOff>0</xdr:rowOff>
    </xdr:from>
    <xdr:to>
      <xdr:col>6</xdr:col>
      <xdr:colOff>257810</xdr:colOff>
      <xdr:row>6</xdr:row>
      <xdr:rowOff>200660</xdr:rowOff>
    </xdr:to>
    <xdr:sp>
      <xdr:nvSpPr>
        <xdr:cNvPr id="840" name="Text Box 219"/>
        <xdr:cNvSpPr txBox="1"/>
      </xdr:nvSpPr>
      <xdr:spPr>
        <a:xfrm>
          <a:off x="3960495" y="4272280"/>
          <a:ext cx="44450" cy="200660"/>
        </a:xfrm>
        <a:prstGeom prst="rect">
          <a:avLst/>
        </a:prstGeom>
        <a:noFill/>
        <a:ln w="9525">
          <a:noFill/>
        </a:ln>
      </xdr:spPr>
    </xdr:sp>
    <xdr:clientData/>
  </xdr:twoCellAnchor>
  <xdr:twoCellAnchor editAs="oneCell">
    <xdr:from>
      <xdr:col>6</xdr:col>
      <xdr:colOff>257810</xdr:colOff>
      <xdr:row>6</xdr:row>
      <xdr:rowOff>0</xdr:rowOff>
    </xdr:from>
    <xdr:to>
      <xdr:col>6</xdr:col>
      <xdr:colOff>283845</xdr:colOff>
      <xdr:row>6</xdr:row>
      <xdr:rowOff>200660</xdr:rowOff>
    </xdr:to>
    <xdr:sp>
      <xdr:nvSpPr>
        <xdr:cNvPr id="841" name="Text Box 219"/>
        <xdr:cNvSpPr txBox="1"/>
      </xdr:nvSpPr>
      <xdr:spPr>
        <a:xfrm>
          <a:off x="4004945" y="4272280"/>
          <a:ext cx="26035"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42"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43"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44"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45"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46"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47"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48"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49"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50"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51"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52"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53"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54"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55"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56"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57"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58"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59"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60"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61"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62"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63"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64"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65"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66"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67"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68"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69"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70"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71"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72"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73"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74"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75"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257810</xdr:colOff>
      <xdr:row>18</xdr:row>
      <xdr:rowOff>0</xdr:rowOff>
    </xdr:from>
    <xdr:to>
      <xdr:col>6</xdr:col>
      <xdr:colOff>283845</xdr:colOff>
      <xdr:row>18</xdr:row>
      <xdr:rowOff>200660</xdr:rowOff>
    </xdr:to>
    <xdr:sp>
      <xdr:nvSpPr>
        <xdr:cNvPr id="876" name="Text Box 219"/>
        <xdr:cNvSpPr txBox="1"/>
      </xdr:nvSpPr>
      <xdr:spPr>
        <a:xfrm>
          <a:off x="4004945" y="16794480"/>
          <a:ext cx="26035"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77"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78"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79"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80"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81"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82"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83"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84"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85"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86"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87"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88"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89"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90"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91"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92"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210185</xdr:rowOff>
    </xdr:to>
    <xdr:sp>
      <xdr:nvSpPr>
        <xdr:cNvPr id="893" name="Text Box 219"/>
        <xdr:cNvSpPr txBox="1"/>
      </xdr:nvSpPr>
      <xdr:spPr>
        <a:xfrm>
          <a:off x="3960495" y="16794480"/>
          <a:ext cx="44450" cy="210185"/>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94"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95"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96"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97"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98"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899"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900"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901"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902"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903"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904"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905"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906"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907"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908"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909"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213360</xdr:colOff>
      <xdr:row>18</xdr:row>
      <xdr:rowOff>0</xdr:rowOff>
    </xdr:from>
    <xdr:to>
      <xdr:col>6</xdr:col>
      <xdr:colOff>257810</xdr:colOff>
      <xdr:row>18</xdr:row>
      <xdr:rowOff>200660</xdr:rowOff>
    </xdr:to>
    <xdr:sp>
      <xdr:nvSpPr>
        <xdr:cNvPr id="910" name="Text Box 219"/>
        <xdr:cNvSpPr txBox="1"/>
      </xdr:nvSpPr>
      <xdr:spPr>
        <a:xfrm>
          <a:off x="3960495" y="16794480"/>
          <a:ext cx="44450" cy="200660"/>
        </a:xfrm>
        <a:prstGeom prst="rect">
          <a:avLst/>
        </a:prstGeom>
        <a:noFill/>
        <a:ln w="9525">
          <a:noFill/>
        </a:ln>
      </xdr:spPr>
    </xdr:sp>
    <xdr:clientData/>
  </xdr:twoCellAnchor>
  <xdr:twoCellAnchor editAs="oneCell">
    <xdr:from>
      <xdr:col>6</xdr:col>
      <xdr:colOff>257810</xdr:colOff>
      <xdr:row>18</xdr:row>
      <xdr:rowOff>0</xdr:rowOff>
    </xdr:from>
    <xdr:to>
      <xdr:col>6</xdr:col>
      <xdr:colOff>283845</xdr:colOff>
      <xdr:row>18</xdr:row>
      <xdr:rowOff>200660</xdr:rowOff>
    </xdr:to>
    <xdr:sp>
      <xdr:nvSpPr>
        <xdr:cNvPr id="911" name="Text Box 219"/>
        <xdr:cNvSpPr txBox="1"/>
      </xdr:nvSpPr>
      <xdr:spPr>
        <a:xfrm>
          <a:off x="4004945" y="16794480"/>
          <a:ext cx="26035"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12"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13"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14"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15"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16"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17"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18"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19"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20"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21"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22"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23"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24"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25"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26"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27"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28"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29"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30"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31"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32"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33"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34"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35"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36"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37"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38"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39"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40"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41"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42"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43"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44"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45"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257810</xdr:colOff>
      <xdr:row>19</xdr:row>
      <xdr:rowOff>0</xdr:rowOff>
    </xdr:from>
    <xdr:to>
      <xdr:col>6</xdr:col>
      <xdr:colOff>283845</xdr:colOff>
      <xdr:row>19</xdr:row>
      <xdr:rowOff>200660</xdr:rowOff>
    </xdr:to>
    <xdr:sp>
      <xdr:nvSpPr>
        <xdr:cNvPr id="946" name="Text Box 219"/>
        <xdr:cNvSpPr txBox="1"/>
      </xdr:nvSpPr>
      <xdr:spPr>
        <a:xfrm>
          <a:off x="4004945" y="17797780"/>
          <a:ext cx="26035"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47"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48"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49"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50"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51"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52"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53"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54"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55"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56"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57"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58"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59"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60"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61"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62"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63"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64"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65"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66"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67"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68"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69"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70"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71"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72"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73"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74"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75"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76"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77"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78"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79"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80"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257810</xdr:colOff>
      <xdr:row>19</xdr:row>
      <xdr:rowOff>0</xdr:rowOff>
    </xdr:from>
    <xdr:to>
      <xdr:col>6</xdr:col>
      <xdr:colOff>283845</xdr:colOff>
      <xdr:row>19</xdr:row>
      <xdr:rowOff>200660</xdr:rowOff>
    </xdr:to>
    <xdr:sp>
      <xdr:nvSpPr>
        <xdr:cNvPr id="981" name="Text Box 219"/>
        <xdr:cNvSpPr txBox="1"/>
      </xdr:nvSpPr>
      <xdr:spPr>
        <a:xfrm>
          <a:off x="4004945" y="17797780"/>
          <a:ext cx="26035"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82"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83"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84"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85"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86"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87"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88"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89"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90"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91"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92"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93"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94"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95"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96"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97"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998"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999"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00"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01"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02"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03"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04"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05"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06"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07"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08"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09"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10"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11"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12"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13"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14"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15"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257810</xdr:colOff>
      <xdr:row>19</xdr:row>
      <xdr:rowOff>0</xdr:rowOff>
    </xdr:from>
    <xdr:to>
      <xdr:col>6</xdr:col>
      <xdr:colOff>283845</xdr:colOff>
      <xdr:row>19</xdr:row>
      <xdr:rowOff>200660</xdr:rowOff>
    </xdr:to>
    <xdr:sp>
      <xdr:nvSpPr>
        <xdr:cNvPr id="1016" name="Text Box 219"/>
        <xdr:cNvSpPr txBox="1"/>
      </xdr:nvSpPr>
      <xdr:spPr>
        <a:xfrm>
          <a:off x="4004945" y="17797780"/>
          <a:ext cx="26035"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17"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18"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19"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20"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21"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22"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23"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24"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25"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26"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27"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28"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29"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30"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31"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32"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210185</xdr:rowOff>
    </xdr:to>
    <xdr:sp>
      <xdr:nvSpPr>
        <xdr:cNvPr id="1033" name="Text Box 219"/>
        <xdr:cNvSpPr txBox="1"/>
      </xdr:nvSpPr>
      <xdr:spPr>
        <a:xfrm>
          <a:off x="3960495" y="17797780"/>
          <a:ext cx="44450" cy="210185"/>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34"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35"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36"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37"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38"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39"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40"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41"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42"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43"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44"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45"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46"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47"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48"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49"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213360</xdr:colOff>
      <xdr:row>19</xdr:row>
      <xdr:rowOff>0</xdr:rowOff>
    </xdr:from>
    <xdr:to>
      <xdr:col>6</xdr:col>
      <xdr:colOff>257810</xdr:colOff>
      <xdr:row>19</xdr:row>
      <xdr:rowOff>200660</xdr:rowOff>
    </xdr:to>
    <xdr:sp>
      <xdr:nvSpPr>
        <xdr:cNvPr id="1050" name="Text Box 219"/>
        <xdr:cNvSpPr txBox="1"/>
      </xdr:nvSpPr>
      <xdr:spPr>
        <a:xfrm>
          <a:off x="3960495" y="17797780"/>
          <a:ext cx="44450" cy="200660"/>
        </a:xfrm>
        <a:prstGeom prst="rect">
          <a:avLst/>
        </a:prstGeom>
        <a:noFill/>
        <a:ln w="9525">
          <a:noFill/>
        </a:ln>
      </xdr:spPr>
    </xdr:sp>
    <xdr:clientData/>
  </xdr:twoCellAnchor>
  <xdr:twoCellAnchor editAs="oneCell">
    <xdr:from>
      <xdr:col>6</xdr:col>
      <xdr:colOff>257810</xdr:colOff>
      <xdr:row>19</xdr:row>
      <xdr:rowOff>0</xdr:rowOff>
    </xdr:from>
    <xdr:to>
      <xdr:col>6</xdr:col>
      <xdr:colOff>283845</xdr:colOff>
      <xdr:row>19</xdr:row>
      <xdr:rowOff>200660</xdr:rowOff>
    </xdr:to>
    <xdr:sp>
      <xdr:nvSpPr>
        <xdr:cNvPr id="1051" name="Text Box 219"/>
        <xdr:cNvSpPr txBox="1"/>
      </xdr:nvSpPr>
      <xdr:spPr>
        <a:xfrm>
          <a:off x="4004945" y="17797780"/>
          <a:ext cx="26035"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52"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53"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54"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55"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56"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57"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58"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59"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60"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61"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62"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63"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64"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65"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66"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67"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68"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69"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70"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71"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72"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73"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74"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75"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76"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77"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78"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79"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80"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81"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82"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83"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84"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085"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257810</xdr:colOff>
      <xdr:row>20</xdr:row>
      <xdr:rowOff>0</xdr:rowOff>
    </xdr:from>
    <xdr:to>
      <xdr:col>6</xdr:col>
      <xdr:colOff>283845</xdr:colOff>
      <xdr:row>20</xdr:row>
      <xdr:rowOff>200660</xdr:rowOff>
    </xdr:to>
    <xdr:sp>
      <xdr:nvSpPr>
        <xdr:cNvPr id="1086" name="Text Box 219"/>
        <xdr:cNvSpPr txBox="1"/>
      </xdr:nvSpPr>
      <xdr:spPr>
        <a:xfrm>
          <a:off x="4004945" y="18801080"/>
          <a:ext cx="26035"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87"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88"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89"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90"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91"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92"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93"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94"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95"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96"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97"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98"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099"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100"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101"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102"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210185</xdr:rowOff>
    </xdr:to>
    <xdr:sp>
      <xdr:nvSpPr>
        <xdr:cNvPr id="1103" name="Text Box 219"/>
        <xdr:cNvSpPr txBox="1"/>
      </xdr:nvSpPr>
      <xdr:spPr>
        <a:xfrm>
          <a:off x="3960495" y="18801080"/>
          <a:ext cx="44450" cy="210185"/>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04"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05"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06"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07"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08"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09"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10"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11"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12"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13"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14"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15"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16"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17"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18"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19"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213360</xdr:colOff>
      <xdr:row>20</xdr:row>
      <xdr:rowOff>0</xdr:rowOff>
    </xdr:from>
    <xdr:to>
      <xdr:col>6</xdr:col>
      <xdr:colOff>257810</xdr:colOff>
      <xdr:row>20</xdr:row>
      <xdr:rowOff>200660</xdr:rowOff>
    </xdr:to>
    <xdr:sp>
      <xdr:nvSpPr>
        <xdr:cNvPr id="1120" name="Text Box 219"/>
        <xdr:cNvSpPr txBox="1"/>
      </xdr:nvSpPr>
      <xdr:spPr>
        <a:xfrm>
          <a:off x="3960495" y="18801080"/>
          <a:ext cx="44450" cy="200660"/>
        </a:xfrm>
        <a:prstGeom prst="rect">
          <a:avLst/>
        </a:prstGeom>
        <a:noFill/>
        <a:ln w="9525">
          <a:noFill/>
        </a:ln>
      </xdr:spPr>
    </xdr:sp>
    <xdr:clientData/>
  </xdr:twoCellAnchor>
  <xdr:twoCellAnchor editAs="oneCell">
    <xdr:from>
      <xdr:col>6</xdr:col>
      <xdr:colOff>257810</xdr:colOff>
      <xdr:row>20</xdr:row>
      <xdr:rowOff>0</xdr:rowOff>
    </xdr:from>
    <xdr:to>
      <xdr:col>6</xdr:col>
      <xdr:colOff>283845</xdr:colOff>
      <xdr:row>20</xdr:row>
      <xdr:rowOff>200660</xdr:rowOff>
    </xdr:to>
    <xdr:sp>
      <xdr:nvSpPr>
        <xdr:cNvPr id="1121" name="Text Box 219"/>
        <xdr:cNvSpPr txBox="1"/>
      </xdr:nvSpPr>
      <xdr:spPr>
        <a:xfrm>
          <a:off x="4004945" y="18801080"/>
          <a:ext cx="26035"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22"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23"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24"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25"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26"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27"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28"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29"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30"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31"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32"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33"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34"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35"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36"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37"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38"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39"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40"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41"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42"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43"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44"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45"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46"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47"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48"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49"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50"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51"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52"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53"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54"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55"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257810</xdr:colOff>
      <xdr:row>47</xdr:row>
      <xdr:rowOff>0</xdr:rowOff>
    </xdr:from>
    <xdr:to>
      <xdr:col>6</xdr:col>
      <xdr:colOff>283845</xdr:colOff>
      <xdr:row>47</xdr:row>
      <xdr:rowOff>200660</xdr:rowOff>
    </xdr:to>
    <xdr:sp>
      <xdr:nvSpPr>
        <xdr:cNvPr id="1156" name="Text Box 219"/>
        <xdr:cNvSpPr txBox="1"/>
      </xdr:nvSpPr>
      <xdr:spPr>
        <a:xfrm>
          <a:off x="4004945" y="46360080"/>
          <a:ext cx="26035"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57"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58"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59"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60"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61"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62"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63"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64"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65"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66"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67"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68"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69"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70"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71"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72"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210185</xdr:rowOff>
    </xdr:to>
    <xdr:sp>
      <xdr:nvSpPr>
        <xdr:cNvPr id="1173" name="Text Box 219"/>
        <xdr:cNvSpPr txBox="1"/>
      </xdr:nvSpPr>
      <xdr:spPr>
        <a:xfrm>
          <a:off x="3960495" y="46360080"/>
          <a:ext cx="44450" cy="210185"/>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74"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75"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76"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77"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78"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79"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80"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81"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82"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83"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84"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85"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86"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87"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88"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89"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213360</xdr:colOff>
      <xdr:row>47</xdr:row>
      <xdr:rowOff>0</xdr:rowOff>
    </xdr:from>
    <xdr:to>
      <xdr:col>6</xdr:col>
      <xdr:colOff>257810</xdr:colOff>
      <xdr:row>47</xdr:row>
      <xdr:rowOff>200660</xdr:rowOff>
    </xdr:to>
    <xdr:sp>
      <xdr:nvSpPr>
        <xdr:cNvPr id="1190" name="Text Box 219"/>
        <xdr:cNvSpPr txBox="1"/>
      </xdr:nvSpPr>
      <xdr:spPr>
        <a:xfrm>
          <a:off x="3960495" y="46360080"/>
          <a:ext cx="44450" cy="200660"/>
        </a:xfrm>
        <a:prstGeom prst="rect">
          <a:avLst/>
        </a:prstGeom>
        <a:noFill/>
        <a:ln w="9525">
          <a:noFill/>
        </a:ln>
      </xdr:spPr>
    </xdr:sp>
    <xdr:clientData/>
  </xdr:twoCellAnchor>
  <xdr:twoCellAnchor editAs="oneCell">
    <xdr:from>
      <xdr:col>6</xdr:col>
      <xdr:colOff>257810</xdr:colOff>
      <xdr:row>47</xdr:row>
      <xdr:rowOff>0</xdr:rowOff>
    </xdr:from>
    <xdr:to>
      <xdr:col>6</xdr:col>
      <xdr:colOff>283845</xdr:colOff>
      <xdr:row>47</xdr:row>
      <xdr:rowOff>200660</xdr:rowOff>
    </xdr:to>
    <xdr:sp>
      <xdr:nvSpPr>
        <xdr:cNvPr id="1191" name="Text Box 219"/>
        <xdr:cNvSpPr txBox="1"/>
      </xdr:nvSpPr>
      <xdr:spPr>
        <a:xfrm>
          <a:off x="4004945" y="46360080"/>
          <a:ext cx="26035"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192"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193"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194"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195"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196"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197"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198"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199"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00"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01"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02"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03"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04"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05"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06"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07"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08"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09"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10"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11"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12"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13"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14"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15"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16"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17"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18"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19"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20"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21"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22"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23"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24"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25"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257810</xdr:colOff>
      <xdr:row>48</xdr:row>
      <xdr:rowOff>0</xdr:rowOff>
    </xdr:from>
    <xdr:to>
      <xdr:col>6</xdr:col>
      <xdr:colOff>283845</xdr:colOff>
      <xdr:row>48</xdr:row>
      <xdr:rowOff>200660</xdr:rowOff>
    </xdr:to>
    <xdr:sp>
      <xdr:nvSpPr>
        <xdr:cNvPr id="1226" name="Text Box 219"/>
        <xdr:cNvSpPr txBox="1"/>
      </xdr:nvSpPr>
      <xdr:spPr>
        <a:xfrm>
          <a:off x="4004945" y="47884080"/>
          <a:ext cx="26035"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27"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28"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29"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30"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31"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32"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33"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34"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35"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36"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37"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38"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39"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40"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41"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42"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210185</xdr:rowOff>
    </xdr:to>
    <xdr:sp>
      <xdr:nvSpPr>
        <xdr:cNvPr id="1243" name="Text Box 219"/>
        <xdr:cNvSpPr txBox="1"/>
      </xdr:nvSpPr>
      <xdr:spPr>
        <a:xfrm>
          <a:off x="3960495" y="47884080"/>
          <a:ext cx="44450" cy="210185"/>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44"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45"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46"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47"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48"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49"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50"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51"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52"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53"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54"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55"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56"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57"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58"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59"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213360</xdr:colOff>
      <xdr:row>48</xdr:row>
      <xdr:rowOff>0</xdr:rowOff>
    </xdr:from>
    <xdr:to>
      <xdr:col>6</xdr:col>
      <xdr:colOff>257810</xdr:colOff>
      <xdr:row>48</xdr:row>
      <xdr:rowOff>200660</xdr:rowOff>
    </xdr:to>
    <xdr:sp>
      <xdr:nvSpPr>
        <xdr:cNvPr id="1260" name="Text Box 219"/>
        <xdr:cNvSpPr txBox="1"/>
      </xdr:nvSpPr>
      <xdr:spPr>
        <a:xfrm>
          <a:off x="3960495" y="47884080"/>
          <a:ext cx="44450" cy="200660"/>
        </a:xfrm>
        <a:prstGeom prst="rect">
          <a:avLst/>
        </a:prstGeom>
        <a:noFill/>
        <a:ln w="9525">
          <a:noFill/>
        </a:ln>
      </xdr:spPr>
    </xdr:sp>
    <xdr:clientData/>
  </xdr:twoCellAnchor>
  <xdr:twoCellAnchor editAs="oneCell">
    <xdr:from>
      <xdr:col>6</xdr:col>
      <xdr:colOff>257810</xdr:colOff>
      <xdr:row>48</xdr:row>
      <xdr:rowOff>0</xdr:rowOff>
    </xdr:from>
    <xdr:to>
      <xdr:col>6</xdr:col>
      <xdr:colOff>283845</xdr:colOff>
      <xdr:row>48</xdr:row>
      <xdr:rowOff>200660</xdr:rowOff>
    </xdr:to>
    <xdr:sp>
      <xdr:nvSpPr>
        <xdr:cNvPr id="1261" name="Text Box 219"/>
        <xdr:cNvSpPr txBox="1"/>
      </xdr:nvSpPr>
      <xdr:spPr>
        <a:xfrm>
          <a:off x="4004945" y="47884080"/>
          <a:ext cx="26035"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62"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63"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64"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65"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66"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67"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68"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69"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70"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71"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72"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73"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74"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75"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76"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77"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78"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79"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80"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81"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82"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83"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84"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85"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86"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87"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88"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89"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90"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91"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92"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93"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94"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295"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257810</xdr:colOff>
      <xdr:row>4</xdr:row>
      <xdr:rowOff>0</xdr:rowOff>
    </xdr:from>
    <xdr:to>
      <xdr:col>6</xdr:col>
      <xdr:colOff>283845</xdr:colOff>
      <xdr:row>4</xdr:row>
      <xdr:rowOff>200660</xdr:rowOff>
    </xdr:to>
    <xdr:sp>
      <xdr:nvSpPr>
        <xdr:cNvPr id="1296" name="Text Box 219"/>
        <xdr:cNvSpPr txBox="1"/>
      </xdr:nvSpPr>
      <xdr:spPr>
        <a:xfrm>
          <a:off x="4004945" y="1770380"/>
          <a:ext cx="26035"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97"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98"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299"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00"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01"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02"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03"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04"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05"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06"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07"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08"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09"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10"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11"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12"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210185</xdr:rowOff>
    </xdr:to>
    <xdr:sp>
      <xdr:nvSpPr>
        <xdr:cNvPr id="1313" name="Text Box 219"/>
        <xdr:cNvSpPr txBox="1"/>
      </xdr:nvSpPr>
      <xdr:spPr>
        <a:xfrm>
          <a:off x="3960495" y="1770380"/>
          <a:ext cx="44450" cy="210185"/>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14"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15"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16"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17"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18"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19"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20"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21"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22"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23"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24"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25"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26"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27"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28"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29"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213360</xdr:colOff>
      <xdr:row>4</xdr:row>
      <xdr:rowOff>0</xdr:rowOff>
    </xdr:from>
    <xdr:to>
      <xdr:col>6</xdr:col>
      <xdr:colOff>257810</xdr:colOff>
      <xdr:row>4</xdr:row>
      <xdr:rowOff>200660</xdr:rowOff>
    </xdr:to>
    <xdr:sp>
      <xdr:nvSpPr>
        <xdr:cNvPr id="1330" name="Text Box 219"/>
        <xdr:cNvSpPr txBox="1"/>
      </xdr:nvSpPr>
      <xdr:spPr>
        <a:xfrm>
          <a:off x="3960495" y="1770380"/>
          <a:ext cx="44450" cy="200660"/>
        </a:xfrm>
        <a:prstGeom prst="rect">
          <a:avLst/>
        </a:prstGeom>
        <a:noFill/>
        <a:ln w="9525">
          <a:noFill/>
        </a:ln>
      </xdr:spPr>
    </xdr:sp>
    <xdr:clientData/>
  </xdr:twoCellAnchor>
  <xdr:twoCellAnchor editAs="oneCell">
    <xdr:from>
      <xdr:col>6</xdr:col>
      <xdr:colOff>257810</xdr:colOff>
      <xdr:row>4</xdr:row>
      <xdr:rowOff>0</xdr:rowOff>
    </xdr:from>
    <xdr:to>
      <xdr:col>6</xdr:col>
      <xdr:colOff>283845</xdr:colOff>
      <xdr:row>4</xdr:row>
      <xdr:rowOff>200660</xdr:rowOff>
    </xdr:to>
    <xdr:sp>
      <xdr:nvSpPr>
        <xdr:cNvPr id="1331" name="Text Box 219"/>
        <xdr:cNvSpPr txBox="1"/>
      </xdr:nvSpPr>
      <xdr:spPr>
        <a:xfrm>
          <a:off x="4004945" y="1770380"/>
          <a:ext cx="26035"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3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3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34"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35"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36"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3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3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39"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40"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41"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4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4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44"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45"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46"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4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4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4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5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51"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52"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53"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5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5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56"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57"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58"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5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6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61"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62"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63"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6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6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257810</xdr:colOff>
      <xdr:row>5</xdr:row>
      <xdr:rowOff>0</xdr:rowOff>
    </xdr:from>
    <xdr:to>
      <xdr:col>6</xdr:col>
      <xdr:colOff>283845</xdr:colOff>
      <xdr:row>5</xdr:row>
      <xdr:rowOff>200660</xdr:rowOff>
    </xdr:to>
    <xdr:sp>
      <xdr:nvSpPr>
        <xdr:cNvPr id="1366" name="Text Box 219"/>
        <xdr:cNvSpPr txBox="1"/>
      </xdr:nvSpPr>
      <xdr:spPr>
        <a:xfrm>
          <a:off x="4004945" y="2900680"/>
          <a:ext cx="26035"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6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6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69"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70"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71"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7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7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74"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75"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76"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77"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78"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79"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80"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81"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82"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210185</xdr:rowOff>
    </xdr:to>
    <xdr:sp>
      <xdr:nvSpPr>
        <xdr:cNvPr id="1383" name="Text Box 219"/>
        <xdr:cNvSpPr txBox="1"/>
      </xdr:nvSpPr>
      <xdr:spPr>
        <a:xfrm>
          <a:off x="3960495" y="2900680"/>
          <a:ext cx="44450" cy="210185"/>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8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8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86"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87"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88"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8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9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91"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92"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93"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94"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95"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96"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97"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98"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399"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213360</xdr:colOff>
      <xdr:row>5</xdr:row>
      <xdr:rowOff>0</xdr:rowOff>
    </xdr:from>
    <xdr:to>
      <xdr:col>6</xdr:col>
      <xdr:colOff>257810</xdr:colOff>
      <xdr:row>5</xdr:row>
      <xdr:rowOff>200660</xdr:rowOff>
    </xdr:to>
    <xdr:sp>
      <xdr:nvSpPr>
        <xdr:cNvPr id="1400" name="Text Box 219"/>
        <xdr:cNvSpPr txBox="1"/>
      </xdr:nvSpPr>
      <xdr:spPr>
        <a:xfrm>
          <a:off x="3960495" y="2900680"/>
          <a:ext cx="44450" cy="200660"/>
        </a:xfrm>
        <a:prstGeom prst="rect">
          <a:avLst/>
        </a:prstGeom>
        <a:noFill/>
        <a:ln w="9525">
          <a:noFill/>
        </a:ln>
      </xdr:spPr>
    </xdr:sp>
    <xdr:clientData/>
  </xdr:twoCellAnchor>
  <xdr:twoCellAnchor editAs="oneCell">
    <xdr:from>
      <xdr:col>6</xdr:col>
      <xdr:colOff>257810</xdr:colOff>
      <xdr:row>5</xdr:row>
      <xdr:rowOff>0</xdr:rowOff>
    </xdr:from>
    <xdr:to>
      <xdr:col>6</xdr:col>
      <xdr:colOff>283845</xdr:colOff>
      <xdr:row>5</xdr:row>
      <xdr:rowOff>200660</xdr:rowOff>
    </xdr:to>
    <xdr:sp>
      <xdr:nvSpPr>
        <xdr:cNvPr id="1401" name="Text Box 219"/>
        <xdr:cNvSpPr txBox="1"/>
      </xdr:nvSpPr>
      <xdr:spPr>
        <a:xfrm>
          <a:off x="4004945" y="2900680"/>
          <a:ext cx="26035" cy="20066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6"/>
  <sheetViews>
    <sheetView tabSelected="1" topLeftCell="A20" workbookViewId="0">
      <selection activeCell="M22" sqref="M22"/>
    </sheetView>
  </sheetViews>
  <sheetFormatPr defaultColWidth="9" defaultRowHeight="14.4"/>
  <cols>
    <col min="1" max="1" width="4.87962962962963" style="1" customWidth="1"/>
    <col min="2" max="2" width="15.3796296296296" style="3" customWidth="1"/>
    <col min="3" max="3" width="9" style="4" customWidth="1"/>
    <col min="4" max="5" width="8.5" style="4" customWidth="1"/>
    <col min="6" max="6" width="8.37962962962963" style="4" customWidth="1"/>
    <col min="7" max="7" width="24.3796296296296" style="3" customWidth="1"/>
    <col min="8" max="9" width="6.87962962962963" style="4" customWidth="1"/>
    <col min="10" max="10" width="25.1296296296296" style="3" customWidth="1"/>
    <col min="11" max="11" width="21.5" style="3" customWidth="1"/>
    <col min="12" max="13" width="4.75" style="4" customWidth="1"/>
    <col min="14" max="16" width="5.62962962962963" style="4" customWidth="1"/>
    <col min="17" max="18" width="7" style="4" customWidth="1"/>
    <col min="19" max="19" width="4.12962962962963" style="4" customWidth="1"/>
    <col min="20" max="20" width="3" style="4" customWidth="1"/>
    <col min="21" max="16384" width="9" style="1"/>
  </cols>
  <sheetData>
    <row r="1" spans="1:9">
      <c r="A1" s="5" t="s">
        <v>0</v>
      </c>
      <c r="B1" s="5"/>
      <c r="C1" s="6"/>
      <c r="D1" s="6"/>
      <c r="E1" s="6"/>
      <c r="F1" s="6"/>
      <c r="G1" s="5"/>
      <c r="H1" s="6"/>
      <c r="I1" s="6"/>
    </row>
    <row r="2" s="1" customFormat="1" ht="45" customHeight="1" spans="1:20">
      <c r="A2" s="7" t="s">
        <v>1</v>
      </c>
      <c r="B2" s="8"/>
      <c r="C2" s="7"/>
      <c r="D2" s="7"/>
      <c r="E2" s="7"/>
      <c r="F2" s="7"/>
      <c r="G2" s="8"/>
      <c r="H2" s="7"/>
      <c r="I2" s="7"/>
      <c r="J2" s="8"/>
      <c r="K2" s="8"/>
      <c r="L2" s="7"/>
      <c r="M2" s="7"/>
      <c r="N2" s="7"/>
      <c r="O2" s="7"/>
      <c r="P2" s="7"/>
      <c r="Q2" s="7"/>
      <c r="R2" s="7"/>
      <c r="S2" s="7"/>
      <c r="T2" s="7"/>
    </row>
    <row r="3" s="1" customFormat="1" ht="33" customHeight="1" spans="1:20">
      <c r="A3" s="9" t="s">
        <v>2</v>
      </c>
      <c r="B3" s="9" t="s">
        <v>3</v>
      </c>
      <c r="C3" s="9" t="s">
        <v>4</v>
      </c>
      <c r="D3" s="9" t="s">
        <v>5</v>
      </c>
      <c r="E3" s="10" t="s">
        <v>6</v>
      </c>
      <c r="F3" s="9" t="s">
        <v>7</v>
      </c>
      <c r="G3" s="9" t="s">
        <v>8</v>
      </c>
      <c r="H3" s="9" t="s">
        <v>9</v>
      </c>
      <c r="I3" s="9"/>
      <c r="J3" s="24" t="s">
        <v>10</v>
      </c>
      <c r="K3" s="24" t="s">
        <v>11</v>
      </c>
      <c r="L3" s="27" t="s">
        <v>12</v>
      </c>
      <c r="M3" s="28"/>
      <c r="N3" s="27" t="s">
        <v>13</v>
      </c>
      <c r="O3" s="29"/>
      <c r="P3" s="28"/>
      <c r="Q3" s="29" t="s">
        <v>14</v>
      </c>
      <c r="R3" s="28"/>
      <c r="S3" s="24" t="s">
        <v>15</v>
      </c>
      <c r="T3" s="24" t="s">
        <v>16</v>
      </c>
    </row>
    <row r="4" s="1" customFormat="1" ht="47" customHeight="1" spans="1:20">
      <c r="A4" s="9"/>
      <c r="B4" s="9"/>
      <c r="C4" s="9"/>
      <c r="D4" s="9"/>
      <c r="E4" s="11"/>
      <c r="F4" s="9"/>
      <c r="G4" s="9"/>
      <c r="H4" s="9" t="s">
        <v>17</v>
      </c>
      <c r="I4" s="9" t="s">
        <v>18</v>
      </c>
      <c r="J4" s="24"/>
      <c r="K4" s="24"/>
      <c r="L4" s="24" t="s">
        <v>19</v>
      </c>
      <c r="M4" s="24" t="s">
        <v>20</v>
      </c>
      <c r="N4" s="24" t="s">
        <v>21</v>
      </c>
      <c r="O4" s="24" t="s">
        <v>22</v>
      </c>
      <c r="P4" s="24" t="s">
        <v>23</v>
      </c>
      <c r="Q4" s="24" t="s">
        <v>24</v>
      </c>
      <c r="R4" s="24" t="s">
        <v>25</v>
      </c>
      <c r="S4" s="24"/>
      <c r="T4" s="24"/>
    </row>
    <row r="5" s="2" customFormat="1" ht="89" customHeight="1" spans="1:20">
      <c r="A5" s="12">
        <v>1</v>
      </c>
      <c r="B5" s="13" t="s">
        <v>26</v>
      </c>
      <c r="C5" s="14" t="s">
        <v>27</v>
      </c>
      <c r="D5" s="12" t="s">
        <v>28</v>
      </c>
      <c r="E5" s="12" t="s">
        <v>29</v>
      </c>
      <c r="F5" s="12" t="s">
        <v>30</v>
      </c>
      <c r="G5" s="13" t="s">
        <v>31</v>
      </c>
      <c r="H5" s="12">
        <v>73</v>
      </c>
      <c r="I5" s="12">
        <v>73</v>
      </c>
      <c r="J5" s="13" t="s">
        <v>32</v>
      </c>
      <c r="K5" s="13" t="s">
        <v>33</v>
      </c>
      <c r="L5" s="12">
        <v>100</v>
      </c>
      <c r="M5" s="12" t="s">
        <v>34</v>
      </c>
      <c r="N5" s="12">
        <v>370</v>
      </c>
      <c r="O5" s="12">
        <v>52</v>
      </c>
      <c r="P5" s="12"/>
      <c r="Q5" s="12"/>
      <c r="R5" s="12"/>
      <c r="S5" s="12" t="s">
        <v>35</v>
      </c>
      <c r="T5" s="12" t="s">
        <v>35</v>
      </c>
    </row>
    <row r="6" s="2" customFormat="1" ht="108" customHeight="1" spans="1:20">
      <c r="A6" s="12">
        <v>2</v>
      </c>
      <c r="B6" s="13" t="s">
        <v>36</v>
      </c>
      <c r="C6" s="12" t="s">
        <v>27</v>
      </c>
      <c r="D6" s="12" t="s">
        <v>37</v>
      </c>
      <c r="E6" s="12" t="s">
        <v>38</v>
      </c>
      <c r="F6" s="12" t="s">
        <v>30</v>
      </c>
      <c r="G6" s="13" t="s">
        <v>39</v>
      </c>
      <c r="H6" s="12">
        <v>572.81</v>
      </c>
      <c r="I6" s="12">
        <v>572.81</v>
      </c>
      <c r="J6" s="13" t="s">
        <v>40</v>
      </c>
      <c r="K6" s="13" t="s">
        <v>41</v>
      </c>
      <c r="L6" s="14">
        <v>21732.65</v>
      </c>
      <c r="M6" s="12" t="s">
        <v>42</v>
      </c>
      <c r="N6" s="12">
        <v>432</v>
      </c>
      <c r="O6" s="12">
        <v>4</v>
      </c>
      <c r="P6" s="12"/>
      <c r="Q6" s="12"/>
      <c r="R6" s="12"/>
      <c r="S6" s="12" t="s">
        <v>35</v>
      </c>
      <c r="T6" s="12"/>
    </row>
    <row r="7" s="2" customFormat="1" ht="140" customHeight="1" spans="1:20">
      <c r="A7" s="12">
        <v>3</v>
      </c>
      <c r="B7" s="13" t="s">
        <v>43</v>
      </c>
      <c r="C7" s="12" t="s">
        <v>27</v>
      </c>
      <c r="D7" s="12" t="s">
        <v>37</v>
      </c>
      <c r="E7" s="12" t="s">
        <v>38</v>
      </c>
      <c r="F7" s="12" t="s">
        <v>30</v>
      </c>
      <c r="G7" s="13" t="s">
        <v>44</v>
      </c>
      <c r="H7" s="15">
        <v>446.46</v>
      </c>
      <c r="I7" s="14">
        <v>446.46</v>
      </c>
      <c r="J7" s="13" t="s">
        <v>40</v>
      </c>
      <c r="K7" s="13" t="s">
        <v>41</v>
      </c>
      <c r="L7" s="14">
        <v>7336.39</v>
      </c>
      <c r="M7" s="12" t="s">
        <v>42</v>
      </c>
      <c r="N7" s="12">
        <v>432</v>
      </c>
      <c r="O7" s="12">
        <v>4</v>
      </c>
      <c r="P7" s="12"/>
      <c r="Q7" s="12"/>
      <c r="R7" s="12"/>
      <c r="S7" s="12" t="s">
        <v>35</v>
      </c>
      <c r="T7" s="12"/>
    </row>
    <row r="8" s="2" customFormat="1" ht="75" customHeight="1" spans="1:20">
      <c r="A8" s="12">
        <v>4</v>
      </c>
      <c r="B8" s="13" t="s">
        <v>45</v>
      </c>
      <c r="C8" s="12" t="s">
        <v>27</v>
      </c>
      <c r="D8" s="12" t="s">
        <v>37</v>
      </c>
      <c r="E8" s="12" t="s">
        <v>38</v>
      </c>
      <c r="F8" s="12" t="s">
        <v>30</v>
      </c>
      <c r="G8" s="13" t="s">
        <v>46</v>
      </c>
      <c r="H8" s="12">
        <v>120</v>
      </c>
      <c r="I8" s="12">
        <v>120</v>
      </c>
      <c r="J8" s="13" t="s">
        <v>47</v>
      </c>
      <c r="K8" s="13" t="s">
        <v>41</v>
      </c>
      <c r="L8" s="12">
        <v>5400</v>
      </c>
      <c r="M8" s="12" t="s">
        <v>42</v>
      </c>
      <c r="N8" s="12">
        <v>68</v>
      </c>
      <c r="O8" s="12">
        <v>1</v>
      </c>
      <c r="P8" s="12"/>
      <c r="Q8" s="12"/>
      <c r="R8" s="12"/>
      <c r="S8" s="12" t="s">
        <v>35</v>
      </c>
      <c r="T8" s="12"/>
    </row>
    <row r="9" s="2" customFormat="1" ht="79" customHeight="1" spans="1:20">
      <c r="A9" s="12">
        <v>5</v>
      </c>
      <c r="B9" s="13" t="s">
        <v>48</v>
      </c>
      <c r="C9" s="12" t="s">
        <v>27</v>
      </c>
      <c r="D9" s="12" t="s">
        <v>49</v>
      </c>
      <c r="E9" s="12" t="s">
        <v>38</v>
      </c>
      <c r="F9" s="12" t="s">
        <v>30</v>
      </c>
      <c r="G9" s="13" t="s">
        <v>50</v>
      </c>
      <c r="H9" s="12">
        <v>80</v>
      </c>
      <c r="I9" s="12">
        <v>80</v>
      </c>
      <c r="J9" s="13" t="s">
        <v>51</v>
      </c>
      <c r="K9" s="13" t="s">
        <v>41</v>
      </c>
      <c r="L9" s="12">
        <v>2000</v>
      </c>
      <c r="M9" s="12" t="s">
        <v>34</v>
      </c>
      <c r="N9" s="12">
        <v>54</v>
      </c>
      <c r="O9" s="12">
        <v>3</v>
      </c>
      <c r="P9" s="12"/>
      <c r="Q9" s="12"/>
      <c r="R9" s="12"/>
      <c r="S9" s="12"/>
      <c r="T9" s="12"/>
    </row>
    <row r="10" s="2" customFormat="1" ht="79" customHeight="1" spans="1:20">
      <c r="A10" s="12">
        <v>6</v>
      </c>
      <c r="B10" s="13" t="s">
        <v>52</v>
      </c>
      <c r="C10" s="12" t="s">
        <v>27</v>
      </c>
      <c r="D10" s="12" t="s">
        <v>53</v>
      </c>
      <c r="E10" s="12" t="s">
        <v>38</v>
      </c>
      <c r="F10" s="12" t="s">
        <v>30</v>
      </c>
      <c r="G10" s="13" t="s">
        <v>54</v>
      </c>
      <c r="H10" s="12">
        <v>110</v>
      </c>
      <c r="I10" s="12">
        <v>110</v>
      </c>
      <c r="J10" s="13" t="s">
        <v>55</v>
      </c>
      <c r="K10" s="13" t="s">
        <v>41</v>
      </c>
      <c r="L10" s="12">
        <v>4000</v>
      </c>
      <c r="M10" s="12" t="s">
        <v>34</v>
      </c>
      <c r="N10" s="12">
        <v>287</v>
      </c>
      <c r="O10" s="12">
        <v>17</v>
      </c>
      <c r="P10" s="12">
        <v>13</v>
      </c>
      <c r="Q10" s="12"/>
      <c r="R10" s="12"/>
      <c r="S10" s="12"/>
      <c r="T10" s="12"/>
    </row>
    <row r="11" s="2" customFormat="1" ht="70" customHeight="1" spans="1:20">
      <c r="A11" s="12">
        <v>7</v>
      </c>
      <c r="B11" s="13" t="s">
        <v>56</v>
      </c>
      <c r="C11" s="12" t="s">
        <v>27</v>
      </c>
      <c r="D11" s="12" t="s">
        <v>57</v>
      </c>
      <c r="E11" s="12" t="s">
        <v>38</v>
      </c>
      <c r="F11" s="12" t="s">
        <v>30</v>
      </c>
      <c r="G11" s="13" t="s">
        <v>58</v>
      </c>
      <c r="H11" s="12">
        <v>380</v>
      </c>
      <c r="I11" s="12">
        <v>380</v>
      </c>
      <c r="J11" s="13" t="s">
        <v>59</v>
      </c>
      <c r="K11" s="13" t="s">
        <v>60</v>
      </c>
      <c r="L11" s="12">
        <v>22900</v>
      </c>
      <c r="M11" s="12" t="s">
        <v>42</v>
      </c>
      <c r="N11" s="12">
        <v>136</v>
      </c>
      <c r="O11" s="12">
        <v>11</v>
      </c>
      <c r="P11" s="12"/>
      <c r="Q11" s="12"/>
      <c r="R11" s="12"/>
      <c r="S11" s="12"/>
      <c r="T11" s="12"/>
    </row>
    <row r="12" s="2" customFormat="1" ht="68" customHeight="1" spans="1:20">
      <c r="A12" s="12">
        <v>8</v>
      </c>
      <c r="B12" s="13" t="s">
        <v>61</v>
      </c>
      <c r="C12" s="12" t="s">
        <v>27</v>
      </c>
      <c r="D12" s="12" t="s">
        <v>62</v>
      </c>
      <c r="E12" s="12" t="s">
        <v>38</v>
      </c>
      <c r="F12" s="12" t="s">
        <v>30</v>
      </c>
      <c r="G12" s="13" t="s">
        <v>63</v>
      </c>
      <c r="H12" s="12">
        <v>120</v>
      </c>
      <c r="I12" s="12">
        <v>120</v>
      </c>
      <c r="J12" s="13" t="s">
        <v>64</v>
      </c>
      <c r="K12" s="13" t="s">
        <v>65</v>
      </c>
      <c r="L12" s="12">
        <v>7000</v>
      </c>
      <c r="M12" s="12" t="s">
        <v>42</v>
      </c>
      <c r="N12" s="12">
        <v>238</v>
      </c>
      <c r="O12" s="12">
        <v>32</v>
      </c>
      <c r="P12" s="12"/>
      <c r="Q12" s="12"/>
      <c r="R12" s="12"/>
      <c r="S12" s="12"/>
      <c r="T12" s="12"/>
    </row>
    <row r="13" s="2" customFormat="1" ht="87" customHeight="1" spans="1:20">
      <c r="A13" s="12">
        <v>9</v>
      </c>
      <c r="B13" s="13" t="s">
        <v>66</v>
      </c>
      <c r="C13" s="12" t="s">
        <v>67</v>
      </c>
      <c r="D13" s="12" t="s">
        <v>68</v>
      </c>
      <c r="E13" s="12" t="s">
        <v>69</v>
      </c>
      <c r="F13" s="12" t="s">
        <v>30</v>
      </c>
      <c r="G13" s="16" t="s">
        <v>70</v>
      </c>
      <c r="H13" s="12">
        <v>95</v>
      </c>
      <c r="I13" s="12">
        <v>95</v>
      </c>
      <c r="J13" s="13" t="s">
        <v>71</v>
      </c>
      <c r="K13" s="13" t="s">
        <v>72</v>
      </c>
      <c r="L13" s="12">
        <v>1182</v>
      </c>
      <c r="M13" s="12" t="s">
        <v>42</v>
      </c>
      <c r="N13" s="14">
        <v>22</v>
      </c>
      <c r="O13" s="14">
        <v>22</v>
      </c>
      <c r="P13" s="14">
        <v>0</v>
      </c>
      <c r="Q13" s="12">
        <v>17</v>
      </c>
      <c r="R13" s="12">
        <v>500</v>
      </c>
      <c r="S13" s="14" t="s">
        <v>35</v>
      </c>
      <c r="T13" s="14" t="s">
        <v>35</v>
      </c>
    </row>
    <row r="14" s="2" customFormat="1" ht="79" customHeight="1" spans="1:20">
      <c r="A14" s="12">
        <v>10</v>
      </c>
      <c r="B14" s="13" t="s">
        <v>73</v>
      </c>
      <c r="C14" s="12" t="s">
        <v>67</v>
      </c>
      <c r="D14" s="12" t="s">
        <v>74</v>
      </c>
      <c r="E14" s="12" t="s">
        <v>38</v>
      </c>
      <c r="F14" s="12" t="s">
        <v>30</v>
      </c>
      <c r="G14" s="13" t="s">
        <v>75</v>
      </c>
      <c r="H14" s="12">
        <v>220</v>
      </c>
      <c r="I14" s="12">
        <v>220</v>
      </c>
      <c r="J14" s="13" t="s">
        <v>76</v>
      </c>
      <c r="K14" s="13" t="s">
        <v>77</v>
      </c>
      <c r="L14" s="12" t="s">
        <v>78</v>
      </c>
      <c r="M14" s="12">
        <v>1</v>
      </c>
      <c r="N14" s="12">
        <v>18</v>
      </c>
      <c r="O14" s="12">
        <v>18</v>
      </c>
      <c r="P14" s="12">
        <v>0</v>
      </c>
      <c r="Q14" s="12">
        <v>0</v>
      </c>
      <c r="R14" s="12">
        <v>0</v>
      </c>
      <c r="S14" s="12" t="s">
        <v>35</v>
      </c>
      <c r="T14" s="12"/>
    </row>
    <row r="15" s="2" customFormat="1" ht="79" customHeight="1" spans="1:20">
      <c r="A15" s="12">
        <v>11</v>
      </c>
      <c r="B15" s="13" t="s">
        <v>79</v>
      </c>
      <c r="C15" s="12" t="s">
        <v>67</v>
      </c>
      <c r="D15" s="12" t="s">
        <v>74</v>
      </c>
      <c r="E15" s="12" t="s">
        <v>38</v>
      </c>
      <c r="F15" s="12" t="s">
        <v>30</v>
      </c>
      <c r="G15" s="13" t="s">
        <v>80</v>
      </c>
      <c r="H15" s="12">
        <v>230</v>
      </c>
      <c r="I15" s="12">
        <v>230</v>
      </c>
      <c r="J15" s="13" t="s">
        <v>81</v>
      </c>
      <c r="K15" s="13" t="s">
        <v>82</v>
      </c>
      <c r="L15" s="12" t="s">
        <v>78</v>
      </c>
      <c r="M15" s="12">
        <v>1</v>
      </c>
      <c r="N15" s="12">
        <v>18</v>
      </c>
      <c r="O15" s="12">
        <v>18</v>
      </c>
      <c r="P15" s="12">
        <v>0</v>
      </c>
      <c r="Q15" s="12">
        <v>0</v>
      </c>
      <c r="R15" s="12">
        <v>0</v>
      </c>
      <c r="S15" s="12" t="s">
        <v>35</v>
      </c>
      <c r="T15" s="12"/>
    </row>
    <row r="16" s="2" customFormat="1" ht="72" customHeight="1" spans="1:20">
      <c r="A16" s="12">
        <v>12</v>
      </c>
      <c r="B16" s="13" t="s">
        <v>83</v>
      </c>
      <c r="C16" s="12" t="s">
        <v>67</v>
      </c>
      <c r="D16" s="12" t="s">
        <v>84</v>
      </c>
      <c r="E16" s="12" t="s">
        <v>85</v>
      </c>
      <c r="F16" s="12" t="s">
        <v>30</v>
      </c>
      <c r="G16" s="13" t="s">
        <v>86</v>
      </c>
      <c r="H16" s="12">
        <v>150</v>
      </c>
      <c r="I16" s="12">
        <v>150</v>
      </c>
      <c r="J16" s="13" t="s">
        <v>87</v>
      </c>
      <c r="K16" s="13" t="s">
        <v>88</v>
      </c>
      <c r="L16" s="12" t="s">
        <v>89</v>
      </c>
      <c r="M16" s="12">
        <v>1</v>
      </c>
      <c r="N16" s="12">
        <v>48</v>
      </c>
      <c r="O16" s="12">
        <v>41</v>
      </c>
      <c r="P16" s="12">
        <v>7</v>
      </c>
      <c r="Q16" s="12">
        <v>7.5</v>
      </c>
      <c r="R16" s="12">
        <v>200</v>
      </c>
      <c r="S16" s="12"/>
      <c r="T16" s="12" t="s">
        <v>35</v>
      </c>
    </row>
    <row r="17" s="2" customFormat="1" ht="79" customHeight="1" spans="1:20">
      <c r="A17" s="12">
        <v>13</v>
      </c>
      <c r="B17" s="13" t="s">
        <v>90</v>
      </c>
      <c r="C17" s="12" t="s">
        <v>67</v>
      </c>
      <c r="D17" s="12" t="s">
        <v>91</v>
      </c>
      <c r="E17" s="12" t="s">
        <v>85</v>
      </c>
      <c r="F17" s="12" t="s">
        <v>30</v>
      </c>
      <c r="G17" s="13" t="s">
        <v>92</v>
      </c>
      <c r="H17" s="12">
        <v>780</v>
      </c>
      <c r="I17" s="12">
        <v>780</v>
      </c>
      <c r="J17" s="13" t="s">
        <v>93</v>
      </c>
      <c r="K17" s="13" t="s">
        <v>94</v>
      </c>
      <c r="L17" s="12" t="s">
        <v>89</v>
      </c>
      <c r="M17" s="12">
        <v>1</v>
      </c>
      <c r="N17" s="12">
        <v>22</v>
      </c>
      <c r="O17" s="12">
        <v>22</v>
      </c>
      <c r="P17" s="12">
        <v>0</v>
      </c>
      <c r="Q17" s="12">
        <v>44</v>
      </c>
      <c r="R17" s="12">
        <v>500</v>
      </c>
      <c r="S17" s="12" t="s">
        <v>35</v>
      </c>
      <c r="T17" s="12" t="s">
        <v>35</v>
      </c>
    </row>
    <row r="18" s="2" customFormat="1" ht="79" customHeight="1" spans="1:20">
      <c r="A18" s="12">
        <v>14</v>
      </c>
      <c r="B18" s="13" t="s">
        <v>95</v>
      </c>
      <c r="C18" s="17" t="s">
        <v>96</v>
      </c>
      <c r="D18" s="12" t="s">
        <v>97</v>
      </c>
      <c r="E18" s="12" t="s">
        <v>38</v>
      </c>
      <c r="F18" s="12" t="s">
        <v>30</v>
      </c>
      <c r="G18" s="13" t="s">
        <v>98</v>
      </c>
      <c r="H18" s="12">
        <v>340</v>
      </c>
      <c r="I18" s="12">
        <v>340</v>
      </c>
      <c r="J18" s="13" t="s">
        <v>99</v>
      </c>
      <c r="K18" s="13" t="s">
        <v>100</v>
      </c>
      <c r="L18" s="12">
        <v>2.6</v>
      </c>
      <c r="M18" s="12" t="s">
        <v>101</v>
      </c>
      <c r="N18" s="12">
        <v>12</v>
      </c>
      <c r="O18" s="12">
        <v>12</v>
      </c>
      <c r="P18" s="12"/>
      <c r="Q18" s="12"/>
      <c r="R18" s="12"/>
      <c r="S18" s="12" t="s">
        <v>35</v>
      </c>
      <c r="T18" s="12" t="s">
        <v>35</v>
      </c>
    </row>
    <row r="19" s="2" customFormat="1" ht="79" customHeight="1" spans="1:20">
      <c r="A19" s="12">
        <v>15</v>
      </c>
      <c r="B19" s="13" t="s">
        <v>102</v>
      </c>
      <c r="C19" s="12" t="s">
        <v>96</v>
      </c>
      <c r="D19" s="12" t="s">
        <v>103</v>
      </c>
      <c r="E19" s="12" t="s">
        <v>38</v>
      </c>
      <c r="F19" s="12" t="s">
        <v>30</v>
      </c>
      <c r="G19" s="13" t="s">
        <v>104</v>
      </c>
      <c r="H19" s="12">
        <v>150</v>
      </c>
      <c r="I19" s="12">
        <v>150</v>
      </c>
      <c r="J19" s="13" t="s">
        <v>105</v>
      </c>
      <c r="K19" s="13" t="s">
        <v>106</v>
      </c>
      <c r="L19" s="12">
        <v>4500</v>
      </c>
      <c r="M19" s="12" t="s">
        <v>34</v>
      </c>
      <c r="N19" s="12">
        <v>55</v>
      </c>
      <c r="O19" s="12">
        <v>55</v>
      </c>
      <c r="P19" s="12"/>
      <c r="Q19" s="12"/>
      <c r="R19" s="12"/>
      <c r="S19" s="12" t="s">
        <v>35</v>
      </c>
      <c r="T19" s="12" t="s">
        <v>35</v>
      </c>
    </row>
    <row r="20" s="2" customFormat="1" ht="79" customHeight="1" spans="1:20">
      <c r="A20" s="12">
        <v>16</v>
      </c>
      <c r="B20" s="13" t="s">
        <v>107</v>
      </c>
      <c r="C20" s="12" t="s">
        <v>96</v>
      </c>
      <c r="D20" s="12" t="s">
        <v>103</v>
      </c>
      <c r="E20" s="12" t="s">
        <v>85</v>
      </c>
      <c r="F20" s="12" t="s">
        <v>30</v>
      </c>
      <c r="G20" s="13" t="s">
        <v>108</v>
      </c>
      <c r="H20" s="12">
        <v>140</v>
      </c>
      <c r="I20" s="12">
        <v>140</v>
      </c>
      <c r="J20" s="13" t="s">
        <v>109</v>
      </c>
      <c r="K20" s="13" t="s">
        <v>110</v>
      </c>
      <c r="L20" s="12" t="s">
        <v>111</v>
      </c>
      <c r="M20" s="12" t="s">
        <v>112</v>
      </c>
      <c r="N20" s="12">
        <v>88</v>
      </c>
      <c r="O20" s="12">
        <v>88</v>
      </c>
      <c r="P20" s="12"/>
      <c r="Q20" s="12">
        <v>52</v>
      </c>
      <c r="R20" s="12">
        <v>400</v>
      </c>
      <c r="S20" s="12" t="s">
        <v>35</v>
      </c>
      <c r="T20" s="12" t="s">
        <v>35</v>
      </c>
    </row>
    <row r="21" s="2" customFormat="1" ht="79" customHeight="1" spans="1:20">
      <c r="A21" s="12">
        <v>17</v>
      </c>
      <c r="B21" s="18" t="s">
        <v>113</v>
      </c>
      <c r="C21" s="17" t="s">
        <v>96</v>
      </c>
      <c r="D21" s="12" t="s">
        <v>114</v>
      </c>
      <c r="E21" s="12" t="s">
        <v>38</v>
      </c>
      <c r="F21" s="12" t="s">
        <v>30</v>
      </c>
      <c r="G21" s="18" t="s">
        <v>115</v>
      </c>
      <c r="H21" s="19">
        <v>500</v>
      </c>
      <c r="I21" s="19">
        <v>500</v>
      </c>
      <c r="J21" s="13" t="s">
        <v>116</v>
      </c>
      <c r="K21" s="13" t="s">
        <v>117</v>
      </c>
      <c r="L21" s="12">
        <v>1570</v>
      </c>
      <c r="M21" s="12" t="s">
        <v>118</v>
      </c>
      <c r="N21" s="12">
        <v>10</v>
      </c>
      <c r="O21" s="12">
        <v>10</v>
      </c>
      <c r="P21" s="12"/>
      <c r="Q21" s="12"/>
      <c r="R21" s="12"/>
      <c r="S21" s="12" t="s">
        <v>35</v>
      </c>
      <c r="T21" s="12"/>
    </row>
    <row r="22" s="2" customFormat="1" ht="79" customHeight="1" spans="1:20">
      <c r="A22" s="12">
        <v>18</v>
      </c>
      <c r="B22" s="18" t="s">
        <v>119</v>
      </c>
      <c r="C22" s="17" t="s">
        <v>96</v>
      </c>
      <c r="D22" s="12" t="s">
        <v>120</v>
      </c>
      <c r="E22" s="12" t="s">
        <v>38</v>
      </c>
      <c r="F22" s="12" t="s">
        <v>30</v>
      </c>
      <c r="G22" s="18" t="s">
        <v>121</v>
      </c>
      <c r="H22" s="19">
        <v>600</v>
      </c>
      <c r="I22" s="19">
        <v>600</v>
      </c>
      <c r="J22" s="13" t="s">
        <v>122</v>
      </c>
      <c r="K22" s="13" t="s">
        <v>123</v>
      </c>
      <c r="L22" s="12">
        <v>4050</v>
      </c>
      <c r="M22" s="12" t="s">
        <v>118</v>
      </c>
      <c r="N22" s="12">
        <v>8</v>
      </c>
      <c r="O22" s="12">
        <v>8</v>
      </c>
      <c r="P22" s="12"/>
      <c r="Q22" s="12"/>
      <c r="R22" s="12"/>
      <c r="S22" s="12" t="s">
        <v>35</v>
      </c>
      <c r="T22" s="12"/>
    </row>
    <row r="23" s="2" customFormat="1" ht="79" customHeight="1" spans="1:20">
      <c r="A23" s="12">
        <v>19</v>
      </c>
      <c r="B23" s="13" t="s">
        <v>124</v>
      </c>
      <c r="C23" s="17" t="s">
        <v>96</v>
      </c>
      <c r="D23" s="17" t="s">
        <v>125</v>
      </c>
      <c r="E23" s="12" t="s">
        <v>38</v>
      </c>
      <c r="F23" s="12" t="s">
        <v>30</v>
      </c>
      <c r="G23" s="13" t="s">
        <v>126</v>
      </c>
      <c r="H23" s="12">
        <v>700</v>
      </c>
      <c r="I23" s="12">
        <v>700</v>
      </c>
      <c r="J23" s="13" t="s">
        <v>127</v>
      </c>
      <c r="K23" s="30" t="s">
        <v>128</v>
      </c>
      <c r="L23" s="12">
        <v>4000</v>
      </c>
      <c r="M23" s="12" t="s">
        <v>118</v>
      </c>
      <c r="N23" s="12">
        <v>5</v>
      </c>
      <c r="O23" s="12">
        <v>5</v>
      </c>
      <c r="P23" s="12"/>
      <c r="Q23" s="12"/>
      <c r="R23" s="12"/>
      <c r="S23" s="12"/>
      <c r="T23" s="12" t="s">
        <v>35</v>
      </c>
    </row>
    <row r="24" s="2" customFormat="1" ht="89" customHeight="1" spans="1:20">
      <c r="A24" s="12">
        <v>20</v>
      </c>
      <c r="B24" s="16" t="s">
        <v>129</v>
      </c>
      <c r="C24" s="12" t="s">
        <v>130</v>
      </c>
      <c r="D24" s="14" t="s">
        <v>131</v>
      </c>
      <c r="E24" s="14" t="s">
        <v>69</v>
      </c>
      <c r="F24" s="12" t="s">
        <v>30</v>
      </c>
      <c r="G24" s="16" t="s">
        <v>132</v>
      </c>
      <c r="H24" s="12">
        <v>575.8</v>
      </c>
      <c r="I24" s="12">
        <v>575.8</v>
      </c>
      <c r="J24" s="16" t="s">
        <v>133</v>
      </c>
      <c r="K24" s="16" t="s">
        <v>134</v>
      </c>
      <c r="L24" s="12">
        <v>800</v>
      </c>
      <c r="M24" s="12" t="s">
        <v>42</v>
      </c>
      <c r="N24" s="14">
        <v>77</v>
      </c>
      <c r="O24" s="14">
        <v>76</v>
      </c>
      <c r="P24" s="14">
        <v>1</v>
      </c>
      <c r="Q24" s="12">
        <v>25</v>
      </c>
      <c r="R24" s="12">
        <v>300</v>
      </c>
      <c r="S24" s="14" t="s">
        <v>35</v>
      </c>
      <c r="T24" s="12"/>
    </row>
    <row r="25" s="2" customFormat="1" ht="79" customHeight="1" spans="1:20">
      <c r="A25" s="12">
        <v>21</v>
      </c>
      <c r="B25" s="13" t="s">
        <v>135</v>
      </c>
      <c r="C25" s="12" t="s">
        <v>130</v>
      </c>
      <c r="D25" s="12" t="s">
        <v>136</v>
      </c>
      <c r="E25" s="12" t="s">
        <v>38</v>
      </c>
      <c r="F25" s="12" t="s">
        <v>30</v>
      </c>
      <c r="G25" s="13" t="s">
        <v>137</v>
      </c>
      <c r="H25" s="12">
        <v>280</v>
      </c>
      <c r="I25" s="12">
        <v>280</v>
      </c>
      <c r="J25" s="13" t="s">
        <v>138</v>
      </c>
      <c r="K25" s="13" t="s">
        <v>139</v>
      </c>
      <c r="L25" s="12">
        <v>7000</v>
      </c>
      <c r="M25" s="12" t="s">
        <v>42</v>
      </c>
      <c r="N25" s="12">
        <v>541</v>
      </c>
      <c r="O25" s="12">
        <v>6</v>
      </c>
      <c r="P25" s="12">
        <v>0</v>
      </c>
      <c r="Q25" s="12"/>
      <c r="R25" s="12"/>
      <c r="S25" s="12" t="s">
        <v>35</v>
      </c>
      <c r="T25" s="12"/>
    </row>
    <row r="26" s="2" customFormat="1" ht="105" customHeight="1" spans="1:20">
      <c r="A26" s="12">
        <v>22</v>
      </c>
      <c r="B26" s="13" t="s">
        <v>140</v>
      </c>
      <c r="C26" s="12" t="s">
        <v>141</v>
      </c>
      <c r="D26" s="12" t="s">
        <v>142</v>
      </c>
      <c r="E26" s="12" t="s">
        <v>85</v>
      </c>
      <c r="F26" s="12" t="s">
        <v>30</v>
      </c>
      <c r="G26" s="13" t="s">
        <v>143</v>
      </c>
      <c r="H26" s="12">
        <v>980</v>
      </c>
      <c r="I26" s="12">
        <v>980</v>
      </c>
      <c r="J26" s="13" t="s">
        <v>144</v>
      </c>
      <c r="K26" s="13" t="s">
        <v>145</v>
      </c>
      <c r="L26" s="12">
        <v>3600</v>
      </c>
      <c r="M26" s="12" t="s">
        <v>42</v>
      </c>
      <c r="N26" s="12">
        <v>2575</v>
      </c>
      <c r="O26" s="12">
        <v>68</v>
      </c>
      <c r="P26" s="12">
        <v>17</v>
      </c>
      <c r="Q26" s="12">
        <v>60</v>
      </c>
      <c r="R26" s="12">
        <v>500</v>
      </c>
      <c r="S26" s="12" t="s">
        <v>35</v>
      </c>
      <c r="T26" s="12" t="s">
        <v>35</v>
      </c>
    </row>
    <row r="27" s="2" customFormat="1" ht="88" customHeight="1" spans="1:20">
      <c r="A27" s="12">
        <v>23</v>
      </c>
      <c r="B27" s="16" t="s">
        <v>146</v>
      </c>
      <c r="C27" s="14" t="s">
        <v>147</v>
      </c>
      <c r="D27" s="14" t="s">
        <v>148</v>
      </c>
      <c r="E27" s="12" t="s">
        <v>69</v>
      </c>
      <c r="F27" s="12" t="s">
        <v>30</v>
      </c>
      <c r="G27" s="16" t="s">
        <v>149</v>
      </c>
      <c r="H27" s="12">
        <v>237.48</v>
      </c>
      <c r="I27" s="12">
        <v>237.48</v>
      </c>
      <c r="J27" s="16" t="s">
        <v>150</v>
      </c>
      <c r="K27" s="16" t="s">
        <v>151</v>
      </c>
      <c r="L27" s="12">
        <v>494</v>
      </c>
      <c r="M27" s="12" t="s">
        <v>42</v>
      </c>
      <c r="N27" s="12">
        <v>174</v>
      </c>
      <c r="O27" s="12">
        <v>162</v>
      </c>
      <c r="P27" s="12">
        <v>12</v>
      </c>
      <c r="Q27" s="12">
        <v>17.85</v>
      </c>
      <c r="R27" s="12">
        <v>200</v>
      </c>
      <c r="S27" s="12" t="s">
        <v>35</v>
      </c>
      <c r="T27" s="12" t="s">
        <v>35</v>
      </c>
    </row>
    <row r="28" s="2" customFormat="1" ht="81" customHeight="1" spans="1:20">
      <c r="A28" s="12">
        <v>24</v>
      </c>
      <c r="B28" s="13" t="s">
        <v>152</v>
      </c>
      <c r="C28" s="12" t="s">
        <v>147</v>
      </c>
      <c r="D28" s="12" t="s">
        <v>148</v>
      </c>
      <c r="E28" s="12" t="s">
        <v>38</v>
      </c>
      <c r="F28" s="12" t="s">
        <v>30</v>
      </c>
      <c r="G28" s="13" t="s">
        <v>153</v>
      </c>
      <c r="H28" s="12">
        <v>185</v>
      </c>
      <c r="I28" s="12">
        <v>185</v>
      </c>
      <c r="J28" s="13" t="s">
        <v>154</v>
      </c>
      <c r="K28" s="13" t="s">
        <v>155</v>
      </c>
      <c r="L28" s="12">
        <v>1355</v>
      </c>
      <c r="M28" s="12" t="s">
        <v>42</v>
      </c>
      <c r="N28" s="12">
        <v>69</v>
      </c>
      <c r="O28" s="12">
        <v>69</v>
      </c>
      <c r="P28" s="12">
        <v>0</v>
      </c>
      <c r="Q28" s="12"/>
      <c r="R28" s="12"/>
      <c r="S28" s="38" t="s">
        <v>35</v>
      </c>
      <c r="T28" s="39" t="s">
        <v>35</v>
      </c>
    </row>
    <row r="29" s="2" customFormat="1" ht="62" customHeight="1" spans="1:20">
      <c r="A29" s="12">
        <v>25</v>
      </c>
      <c r="B29" s="13" t="s">
        <v>156</v>
      </c>
      <c r="C29" s="12" t="s">
        <v>147</v>
      </c>
      <c r="D29" s="12" t="s">
        <v>148</v>
      </c>
      <c r="E29" s="12" t="s">
        <v>38</v>
      </c>
      <c r="F29" s="12" t="s">
        <v>30</v>
      </c>
      <c r="G29" s="13" t="s">
        <v>157</v>
      </c>
      <c r="H29" s="12">
        <v>190</v>
      </c>
      <c r="I29" s="12">
        <v>190</v>
      </c>
      <c r="J29" s="13" t="s">
        <v>154</v>
      </c>
      <c r="K29" s="31" t="s">
        <v>158</v>
      </c>
      <c r="L29" s="32">
        <v>1060</v>
      </c>
      <c r="M29" s="32" t="s">
        <v>34</v>
      </c>
      <c r="N29" s="32">
        <v>69</v>
      </c>
      <c r="O29" s="32">
        <v>69</v>
      </c>
      <c r="P29" s="32">
        <v>0</v>
      </c>
      <c r="Q29" s="40"/>
      <c r="R29" s="40"/>
      <c r="S29" s="38" t="s">
        <v>35</v>
      </c>
      <c r="T29" s="39" t="s">
        <v>35</v>
      </c>
    </row>
    <row r="30" s="2" customFormat="1" ht="97" customHeight="1" spans="1:20">
      <c r="A30" s="12">
        <v>26</v>
      </c>
      <c r="B30" s="13" t="s">
        <v>159</v>
      </c>
      <c r="C30" s="12" t="s">
        <v>147</v>
      </c>
      <c r="D30" s="12" t="s">
        <v>148</v>
      </c>
      <c r="E30" s="12" t="s">
        <v>85</v>
      </c>
      <c r="F30" s="12" t="s">
        <v>30</v>
      </c>
      <c r="G30" s="13" t="s">
        <v>160</v>
      </c>
      <c r="H30" s="12">
        <v>100</v>
      </c>
      <c r="I30" s="12">
        <v>100</v>
      </c>
      <c r="J30" s="13" t="s">
        <v>161</v>
      </c>
      <c r="K30" s="13" t="s">
        <v>162</v>
      </c>
      <c r="L30" s="12">
        <v>209</v>
      </c>
      <c r="M30" s="12" t="s">
        <v>34</v>
      </c>
      <c r="N30" s="12">
        <v>291</v>
      </c>
      <c r="O30" s="12">
        <v>250</v>
      </c>
      <c r="P30" s="12">
        <v>41</v>
      </c>
      <c r="Q30" s="12">
        <v>26.9</v>
      </c>
      <c r="R30" s="12">
        <v>200</v>
      </c>
      <c r="S30" s="38" t="s">
        <v>35</v>
      </c>
      <c r="T30" s="39" t="s">
        <v>35</v>
      </c>
    </row>
    <row r="31" s="2" customFormat="1" ht="73" customHeight="1" spans="1:20">
      <c r="A31" s="12">
        <v>27</v>
      </c>
      <c r="B31" s="13" t="s">
        <v>163</v>
      </c>
      <c r="C31" s="12" t="s">
        <v>147</v>
      </c>
      <c r="D31" s="12" t="s">
        <v>164</v>
      </c>
      <c r="E31" s="12" t="s">
        <v>38</v>
      </c>
      <c r="F31" s="12" t="s">
        <v>30</v>
      </c>
      <c r="G31" s="13" t="s">
        <v>165</v>
      </c>
      <c r="H31" s="12">
        <v>139.3</v>
      </c>
      <c r="I31" s="12">
        <v>139.3</v>
      </c>
      <c r="J31" s="13" t="s">
        <v>166</v>
      </c>
      <c r="K31" s="13" t="s">
        <v>167</v>
      </c>
      <c r="L31" s="12">
        <v>2742.7</v>
      </c>
      <c r="M31" s="12" t="s">
        <v>34</v>
      </c>
      <c r="N31" s="12">
        <v>25</v>
      </c>
      <c r="O31" s="12">
        <v>18</v>
      </c>
      <c r="P31" s="12">
        <v>7</v>
      </c>
      <c r="Q31" s="12"/>
      <c r="R31" s="12"/>
      <c r="S31" s="38" t="s">
        <v>35</v>
      </c>
      <c r="T31" s="39"/>
    </row>
    <row r="32" s="2" customFormat="1" ht="104" customHeight="1" spans="1:20">
      <c r="A32" s="12">
        <v>28</v>
      </c>
      <c r="B32" s="13" t="s">
        <v>168</v>
      </c>
      <c r="C32" s="12" t="s">
        <v>147</v>
      </c>
      <c r="D32" s="12" t="s">
        <v>164</v>
      </c>
      <c r="E32" s="12" t="s">
        <v>85</v>
      </c>
      <c r="F32" s="12" t="s">
        <v>30</v>
      </c>
      <c r="G32" s="13" t="s">
        <v>169</v>
      </c>
      <c r="H32" s="12">
        <v>60.8</v>
      </c>
      <c r="I32" s="12">
        <v>60.8</v>
      </c>
      <c r="J32" s="13" t="s">
        <v>170</v>
      </c>
      <c r="K32" s="13" t="s">
        <v>171</v>
      </c>
      <c r="L32" s="12">
        <v>9</v>
      </c>
      <c r="M32" s="12" t="s">
        <v>172</v>
      </c>
      <c r="N32" s="12">
        <v>25</v>
      </c>
      <c r="O32" s="12">
        <v>18</v>
      </c>
      <c r="P32" s="12">
        <v>7</v>
      </c>
      <c r="Q32" s="12">
        <v>3</v>
      </c>
      <c r="R32" s="12">
        <v>200</v>
      </c>
      <c r="S32" s="38" t="s">
        <v>35</v>
      </c>
      <c r="T32" s="39"/>
    </row>
    <row r="33" s="2" customFormat="1" ht="79" customHeight="1" spans="1:20">
      <c r="A33" s="12">
        <v>29</v>
      </c>
      <c r="B33" s="13" t="s">
        <v>173</v>
      </c>
      <c r="C33" s="12" t="s">
        <v>147</v>
      </c>
      <c r="D33" s="12" t="s">
        <v>174</v>
      </c>
      <c r="E33" s="12" t="s">
        <v>85</v>
      </c>
      <c r="F33" s="12" t="s">
        <v>30</v>
      </c>
      <c r="G33" s="13" t="s">
        <v>175</v>
      </c>
      <c r="H33" s="12">
        <v>420</v>
      </c>
      <c r="I33" s="12">
        <v>420</v>
      </c>
      <c r="J33" s="13" t="s">
        <v>176</v>
      </c>
      <c r="K33" s="13" t="s">
        <v>177</v>
      </c>
      <c r="L33" s="12">
        <v>1</v>
      </c>
      <c r="M33" s="12" t="s">
        <v>89</v>
      </c>
      <c r="N33" s="12">
        <v>20</v>
      </c>
      <c r="O33" s="12">
        <v>20</v>
      </c>
      <c r="P33" s="12">
        <v>0</v>
      </c>
      <c r="Q33" s="12"/>
      <c r="R33" s="12"/>
      <c r="S33" s="38" t="s">
        <v>35</v>
      </c>
      <c r="T33" s="39"/>
    </row>
    <row r="34" s="2" customFormat="1" ht="90" customHeight="1" spans="1:20">
      <c r="A34" s="12">
        <v>30</v>
      </c>
      <c r="B34" s="13" t="s">
        <v>178</v>
      </c>
      <c r="C34" s="12" t="s">
        <v>147</v>
      </c>
      <c r="D34" s="12" t="s">
        <v>179</v>
      </c>
      <c r="E34" s="12" t="s">
        <v>85</v>
      </c>
      <c r="F34" s="12" t="s">
        <v>30</v>
      </c>
      <c r="G34" s="13" t="s">
        <v>180</v>
      </c>
      <c r="H34" s="12">
        <v>100</v>
      </c>
      <c r="I34" s="12">
        <v>100</v>
      </c>
      <c r="J34" s="13" t="s">
        <v>181</v>
      </c>
      <c r="K34" s="13" t="s">
        <v>182</v>
      </c>
      <c r="L34" s="12">
        <v>2</v>
      </c>
      <c r="M34" s="12" t="s">
        <v>89</v>
      </c>
      <c r="N34" s="12">
        <v>9</v>
      </c>
      <c r="O34" s="12">
        <v>5</v>
      </c>
      <c r="P34" s="12">
        <v>4</v>
      </c>
      <c r="Q34" s="12">
        <v>5</v>
      </c>
      <c r="R34" s="12">
        <v>200</v>
      </c>
      <c r="S34" s="38" t="s">
        <v>35</v>
      </c>
      <c r="T34" s="39"/>
    </row>
    <row r="35" s="2" customFormat="1" ht="79" customHeight="1" spans="1:20">
      <c r="A35" s="12">
        <v>31</v>
      </c>
      <c r="B35" s="13" t="s">
        <v>183</v>
      </c>
      <c r="C35" s="12" t="s">
        <v>184</v>
      </c>
      <c r="D35" s="12" t="s">
        <v>185</v>
      </c>
      <c r="E35" s="12" t="s">
        <v>38</v>
      </c>
      <c r="F35" s="12" t="s">
        <v>30</v>
      </c>
      <c r="G35" s="13" t="s">
        <v>186</v>
      </c>
      <c r="H35" s="12">
        <v>60</v>
      </c>
      <c r="I35" s="12">
        <v>60</v>
      </c>
      <c r="J35" s="13" t="s">
        <v>187</v>
      </c>
      <c r="K35" s="13" t="s">
        <v>188</v>
      </c>
      <c r="L35" s="12">
        <v>40</v>
      </c>
      <c r="M35" s="12" t="s">
        <v>189</v>
      </c>
      <c r="N35" s="12">
        <v>16</v>
      </c>
      <c r="O35" s="12">
        <v>14</v>
      </c>
      <c r="P35" s="12">
        <v>2</v>
      </c>
      <c r="Q35" s="12"/>
      <c r="R35" s="12"/>
      <c r="S35" s="12"/>
      <c r="T35" s="12" t="s">
        <v>35</v>
      </c>
    </row>
    <row r="36" s="2" customFormat="1" ht="70" customHeight="1" spans="1:20">
      <c r="A36" s="12">
        <v>32</v>
      </c>
      <c r="B36" s="13" t="s">
        <v>190</v>
      </c>
      <c r="C36" s="12" t="s">
        <v>184</v>
      </c>
      <c r="D36" s="12" t="s">
        <v>191</v>
      </c>
      <c r="E36" s="12" t="s">
        <v>38</v>
      </c>
      <c r="F36" s="12" t="s">
        <v>30</v>
      </c>
      <c r="G36" s="13" t="s">
        <v>192</v>
      </c>
      <c r="H36" s="12">
        <v>200</v>
      </c>
      <c r="I36" s="12">
        <v>200</v>
      </c>
      <c r="J36" s="13" t="s">
        <v>193</v>
      </c>
      <c r="K36" s="13" t="s">
        <v>194</v>
      </c>
      <c r="L36" s="12">
        <v>2300</v>
      </c>
      <c r="M36" s="12" t="s">
        <v>34</v>
      </c>
      <c r="N36" s="12">
        <v>18</v>
      </c>
      <c r="O36" s="12">
        <v>18</v>
      </c>
      <c r="P36" s="12">
        <v>0</v>
      </c>
      <c r="Q36" s="12"/>
      <c r="R36" s="12"/>
      <c r="S36" s="12"/>
      <c r="T36" s="12"/>
    </row>
    <row r="37" s="2" customFormat="1" ht="70" customHeight="1" spans="1:20">
      <c r="A37" s="12">
        <v>33</v>
      </c>
      <c r="B37" s="13" t="s">
        <v>195</v>
      </c>
      <c r="C37" s="12" t="s">
        <v>184</v>
      </c>
      <c r="D37" s="12" t="s">
        <v>185</v>
      </c>
      <c r="E37" s="12" t="s">
        <v>38</v>
      </c>
      <c r="F37" s="12" t="s">
        <v>30</v>
      </c>
      <c r="G37" s="13" t="s">
        <v>196</v>
      </c>
      <c r="H37" s="12">
        <v>110</v>
      </c>
      <c r="I37" s="12">
        <v>110</v>
      </c>
      <c r="J37" s="13" t="s">
        <v>197</v>
      </c>
      <c r="K37" s="13" t="s">
        <v>198</v>
      </c>
      <c r="L37" s="12">
        <v>1000</v>
      </c>
      <c r="M37" s="12" t="s">
        <v>34</v>
      </c>
      <c r="N37" s="12">
        <v>16</v>
      </c>
      <c r="O37" s="12">
        <v>14</v>
      </c>
      <c r="P37" s="12">
        <v>2</v>
      </c>
      <c r="Q37" s="12"/>
      <c r="R37" s="12"/>
      <c r="S37" s="12"/>
      <c r="T37" s="12" t="s">
        <v>35</v>
      </c>
    </row>
    <row r="38" s="2" customFormat="1" ht="70" customHeight="1" spans="1:20">
      <c r="A38" s="12">
        <v>34</v>
      </c>
      <c r="B38" s="13" t="s">
        <v>199</v>
      </c>
      <c r="C38" s="12" t="s">
        <v>184</v>
      </c>
      <c r="D38" s="12" t="s">
        <v>200</v>
      </c>
      <c r="E38" s="12" t="s">
        <v>85</v>
      </c>
      <c r="F38" s="12" t="s">
        <v>30</v>
      </c>
      <c r="G38" s="13" t="s">
        <v>201</v>
      </c>
      <c r="H38" s="12">
        <v>50</v>
      </c>
      <c r="I38" s="12">
        <v>50</v>
      </c>
      <c r="J38" s="13" t="s">
        <v>202</v>
      </c>
      <c r="K38" s="13" t="s">
        <v>203</v>
      </c>
      <c r="L38" s="12">
        <v>140</v>
      </c>
      <c r="M38" s="12" t="s">
        <v>42</v>
      </c>
      <c r="N38" s="12">
        <v>15</v>
      </c>
      <c r="O38" s="12">
        <v>14</v>
      </c>
      <c r="P38" s="12">
        <v>1</v>
      </c>
      <c r="Q38" s="12">
        <v>2.5</v>
      </c>
      <c r="R38" s="12">
        <v>300</v>
      </c>
      <c r="S38" s="12"/>
      <c r="T38" s="12" t="s">
        <v>35</v>
      </c>
    </row>
    <row r="39" s="2" customFormat="1" ht="79" customHeight="1" spans="1:20">
      <c r="A39" s="12">
        <v>35</v>
      </c>
      <c r="B39" s="13" t="s">
        <v>204</v>
      </c>
      <c r="C39" s="12" t="s">
        <v>184</v>
      </c>
      <c r="D39" s="12" t="s">
        <v>205</v>
      </c>
      <c r="E39" s="12" t="s">
        <v>38</v>
      </c>
      <c r="F39" s="12" t="s">
        <v>30</v>
      </c>
      <c r="G39" s="13" t="s">
        <v>206</v>
      </c>
      <c r="H39" s="12">
        <v>398</v>
      </c>
      <c r="I39" s="12">
        <v>398</v>
      </c>
      <c r="J39" s="13" t="s">
        <v>207</v>
      </c>
      <c r="K39" s="13" t="s">
        <v>208</v>
      </c>
      <c r="L39" s="12">
        <v>7024</v>
      </c>
      <c r="M39" s="12" t="s">
        <v>34</v>
      </c>
      <c r="N39" s="12">
        <v>25</v>
      </c>
      <c r="O39" s="12">
        <v>23</v>
      </c>
      <c r="P39" s="12">
        <v>2</v>
      </c>
      <c r="Q39" s="12"/>
      <c r="R39" s="12"/>
      <c r="S39" s="12"/>
      <c r="T39" s="12"/>
    </row>
    <row r="40" s="2" customFormat="1" ht="66" customHeight="1" spans="1:20">
      <c r="A40" s="12">
        <v>36</v>
      </c>
      <c r="B40" s="13" t="s">
        <v>209</v>
      </c>
      <c r="C40" s="12" t="s">
        <v>210</v>
      </c>
      <c r="D40" s="12" t="s">
        <v>211</v>
      </c>
      <c r="E40" s="12" t="s">
        <v>29</v>
      </c>
      <c r="F40" s="12" t="s">
        <v>30</v>
      </c>
      <c r="G40" s="13" t="s">
        <v>212</v>
      </c>
      <c r="H40" s="12">
        <v>148.3</v>
      </c>
      <c r="I40" s="12">
        <v>148.3</v>
      </c>
      <c r="J40" s="13" t="s">
        <v>213</v>
      </c>
      <c r="K40" s="13" t="s">
        <v>214</v>
      </c>
      <c r="L40" s="12">
        <v>158</v>
      </c>
      <c r="M40" s="12" t="s">
        <v>34</v>
      </c>
      <c r="N40" s="12">
        <v>120</v>
      </c>
      <c r="O40" s="12">
        <v>11</v>
      </c>
      <c r="P40" s="12">
        <v>0</v>
      </c>
      <c r="Q40" s="12"/>
      <c r="R40" s="12"/>
      <c r="S40" s="12" t="s">
        <v>35</v>
      </c>
      <c r="T40" s="12"/>
    </row>
    <row r="41" s="2" customFormat="1" ht="66" customHeight="1" spans="1:20">
      <c r="A41" s="12">
        <v>37</v>
      </c>
      <c r="B41" s="20" t="s">
        <v>215</v>
      </c>
      <c r="C41" s="17" t="s">
        <v>210</v>
      </c>
      <c r="D41" s="21" t="s">
        <v>216</v>
      </c>
      <c r="E41" s="12" t="s">
        <v>29</v>
      </c>
      <c r="F41" s="12" t="s">
        <v>30</v>
      </c>
      <c r="G41" s="20" t="s">
        <v>217</v>
      </c>
      <c r="H41" s="12">
        <v>179.5</v>
      </c>
      <c r="I41" s="12">
        <v>179.5</v>
      </c>
      <c r="J41" s="20" t="s">
        <v>218</v>
      </c>
      <c r="K41" s="33" t="s">
        <v>219</v>
      </c>
      <c r="L41" s="12">
        <v>1600</v>
      </c>
      <c r="M41" s="12" t="s">
        <v>118</v>
      </c>
      <c r="N41" s="12">
        <v>336</v>
      </c>
      <c r="O41" s="12">
        <v>22</v>
      </c>
      <c r="P41" s="12">
        <v>0</v>
      </c>
      <c r="Q41" s="12"/>
      <c r="R41" s="12"/>
      <c r="S41" s="12" t="s">
        <v>35</v>
      </c>
      <c r="T41" s="12"/>
    </row>
    <row r="42" s="2" customFormat="1" ht="66" customHeight="1" spans="1:20">
      <c r="A42" s="12">
        <v>38</v>
      </c>
      <c r="B42" s="13" t="s">
        <v>220</v>
      </c>
      <c r="C42" s="12" t="s">
        <v>210</v>
      </c>
      <c r="D42" s="12" t="s">
        <v>221</v>
      </c>
      <c r="E42" s="12" t="s">
        <v>29</v>
      </c>
      <c r="F42" s="12" t="s">
        <v>30</v>
      </c>
      <c r="G42" s="13" t="s">
        <v>222</v>
      </c>
      <c r="H42" s="12">
        <v>201</v>
      </c>
      <c r="I42" s="12">
        <v>201</v>
      </c>
      <c r="J42" s="13" t="s">
        <v>223</v>
      </c>
      <c r="K42" s="13" t="s">
        <v>224</v>
      </c>
      <c r="L42" s="12">
        <v>1050</v>
      </c>
      <c r="M42" s="12" t="s">
        <v>42</v>
      </c>
      <c r="N42" s="12">
        <v>535</v>
      </c>
      <c r="O42" s="12">
        <v>28</v>
      </c>
      <c r="P42" s="12">
        <v>0</v>
      </c>
      <c r="Q42" s="12"/>
      <c r="R42" s="12"/>
      <c r="S42" s="12" t="s">
        <v>35</v>
      </c>
      <c r="T42" s="12"/>
    </row>
    <row r="43" s="2" customFormat="1" ht="104" customHeight="1" spans="1:20">
      <c r="A43" s="12">
        <v>39</v>
      </c>
      <c r="B43" s="20" t="s">
        <v>225</v>
      </c>
      <c r="C43" s="21" t="s">
        <v>210</v>
      </c>
      <c r="D43" s="21" t="s">
        <v>226</v>
      </c>
      <c r="E43" s="12" t="s">
        <v>38</v>
      </c>
      <c r="F43" s="12" t="s">
        <v>30</v>
      </c>
      <c r="G43" s="20" t="s">
        <v>227</v>
      </c>
      <c r="H43" s="21">
        <v>598</v>
      </c>
      <c r="I43" s="21">
        <v>598</v>
      </c>
      <c r="J43" s="20" t="s">
        <v>228</v>
      </c>
      <c r="K43" s="13" t="s">
        <v>229</v>
      </c>
      <c r="L43" s="12">
        <v>17161</v>
      </c>
      <c r="M43" s="12" t="s">
        <v>42</v>
      </c>
      <c r="N43" s="12">
        <v>965</v>
      </c>
      <c r="O43" s="12">
        <v>40</v>
      </c>
      <c r="P43" s="12">
        <v>0</v>
      </c>
      <c r="Q43" s="12"/>
      <c r="R43" s="12"/>
      <c r="S43" s="12" t="s">
        <v>35</v>
      </c>
      <c r="T43" s="12"/>
    </row>
    <row r="44" s="2" customFormat="1" ht="79" customHeight="1" spans="1:20">
      <c r="A44" s="12">
        <v>40</v>
      </c>
      <c r="B44" s="22" t="s">
        <v>230</v>
      </c>
      <c r="C44" s="23" t="s">
        <v>210</v>
      </c>
      <c r="D44" s="23" t="s">
        <v>231</v>
      </c>
      <c r="E44" s="12" t="s">
        <v>38</v>
      </c>
      <c r="F44" s="23" t="s">
        <v>30</v>
      </c>
      <c r="G44" s="22" t="s">
        <v>232</v>
      </c>
      <c r="H44" s="24">
        <v>130</v>
      </c>
      <c r="I44" s="24">
        <v>130</v>
      </c>
      <c r="J44" s="34" t="s">
        <v>233</v>
      </c>
      <c r="K44" s="13" t="s">
        <v>234</v>
      </c>
      <c r="L44" s="35">
        <v>2104</v>
      </c>
      <c r="M44" s="35" t="s">
        <v>118</v>
      </c>
      <c r="N44" s="36">
        <v>193</v>
      </c>
      <c r="O44" s="36">
        <v>9</v>
      </c>
      <c r="P44" s="36">
        <v>0</v>
      </c>
      <c r="Q44" s="36"/>
      <c r="R44" s="36"/>
      <c r="S44" s="37" t="s">
        <v>35</v>
      </c>
      <c r="T44" s="41"/>
    </row>
    <row r="45" s="2" customFormat="1" ht="79" customHeight="1" spans="1:20">
      <c r="A45" s="12">
        <v>41</v>
      </c>
      <c r="B45" s="22" t="s">
        <v>235</v>
      </c>
      <c r="C45" s="23" t="s">
        <v>210</v>
      </c>
      <c r="D45" s="23" t="s">
        <v>216</v>
      </c>
      <c r="E45" s="12" t="s">
        <v>38</v>
      </c>
      <c r="F45" s="23" t="s">
        <v>30</v>
      </c>
      <c r="G45" s="25" t="s">
        <v>236</v>
      </c>
      <c r="H45" s="26">
        <v>86</v>
      </c>
      <c r="I45" s="26">
        <v>86</v>
      </c>
      <c r="J45" s="34" t="s">
        <v>237</v>
      </c>
      <c r="K45" s="13" t="s">
        <v>234</v>
      </c>
      <c r="L45" s="37">
        <v>1400</v>
      </c>
      <c r="M45" s="37" t="s">
        <v>34</v>
      </c>
      <c r="N45" s="37">
        <v>175</v>
      </c>
      <c r="O45" s="37">
        <v>21</v>
      </c>
      <c r="P45" s="37">
        <v>0</v>
      </c>
      <c r="Q45" s="37"/>
      <c r="R45" s="37"/>
      <c r="S45" s="37" t="s">
        <v>35</v>
      </c>
      <c r="T45" s="41"/>
    </row>
    <row r="46" s="2" customFormat="1" ht="79" customHeight="1" spans="1:20">
      <c r="A46" s="12">
        <v>42</v>
      </c>
      <c r="B46" s="20" t="s">
        <v>238</v>
      </c>
      <c r="C46" s="21" t="s">
        <v>210</v>
      </c>
      <c r="D46" s="21" t="s">
        <v>239</v>
      </c>
      <c r="E46" s="12" t="s">
        <v>85</v>
      </c>
      <c r="F46" s="12" t="s">
        <v>30</v>
      </c>
      <c r="G46" s="20" t="s">
        <v>240</v>
      </c>
      <c r="H46" s="21">
        <v>50</v>
      </c>
      <c r="I46" s="21">
        <v>50</v>
      </c>
      <c r="J46" s="20" t="s">
        <v>241</v>
      </c>
      <c r="K46" s="20" t="s">
        <v>242</v>
      </c>
      <c r="L46" s="12">
        <v>30</v>
      </c>
      <c r="M46" s="12" t="s">
        <v>243</v>
      </c>
      <c r="N46" s="12">
        <v>132</v>
      </c>
      <c r="O46" s="12">
        <v>2</v>
      </c>
      <c r="P46" s="12">
        <v>0</v>
      </c>
      <c r="Q46" s="12">
        <v>5</v>
      </c>
      <c r="R46" s="12">
        <v>400</v>
      </c>
      <c r="S46" s="12"/>
      <c r="T46" s="12"/>
    </row>
    <row r="47" s="2" customFormat="1" ht="79" customHeight="1" spans="1:20">
      <c r="A47" s="12">
        <v>43</v>
      </c>
      <c r="B47" s="20" t="s">
        <v>244</v>
      </c>
      <c r="C47" s="21" t="s">
        <v>210</v>
      </c>
      <c r="D47" s="21" t="s">
        <v>245</v>
      </c>
      <c r="E47" s="12" t="s">
        <v>85</v>
      </c>
      <c r="F47" s="12" t="s">
        <v>30</v>
      </c>
      <c r="G47" s="20" t="s">
        <v>246</v>
      </c>
      <c r="H47" s="21">
        <v>240</v>
      </c>
      <c r="I47" s="21">
        <v>240</v>
      </c>
      <c r="J47" s="20" t="s">
        <v>247</v>
      </c>
      <c r="K47" s="20" t="s">
        <v>242</v>
      </c>
      <c r="L47" s="12">
        <v>5</v>
      </c>
      <c r="M47" s="12" t="s">
        <v>78</v>
      </c>
      <c r="N47" s="12">
        <v>120</v>
      </c>
      <c r="O47" s="12">
        <v>4</v>
      </c>
      <c r="P47" s="12">
        <v>0</v>
      </c>
      <c r="Q47" s="12">
        <v>10</v>
      </c>
      <c r="R47" s="12">
        <v>800</v>
      </c>
      <c r="S47" s="12" t="s">
        <v>35</v>
      </c>
      <c r="T47" s="12"/>
    </row>
    <row r="48" s="2" customFormat="1" ht="120" customHeight="1" spans="1:20">
      <c r="A48" s="12">
        <v>44</v>
      </c>
      <c r="B48" s="13" t="s">
        <v>248</v>
      </c>
      <c r="C48" s="21" t="s">
        <v>210</v>
      </c>
      <c r="D48" s="21" t="s">
        <v>249</v>
      </c>
      <c r="E48" s="12" t="s">
        <v>85</v>
      </c>
      <c r="F48" s="12" t="s">
        <v>30</v>
      </c>
      <c r="G48" s="20" t="s">
        <v>250</v>
      </c>
      <c r="H48" s="21">
        <v>488.42</v>
      </c>
      <c r="I48" s="21">
        <v>488.42</v>
      </c>
      <c r="J48" s="20" t="s">
        <v>251</v>
      </c>
      <c r="K48" s="20" t="s">
        <v>242</v>
      </c>
      <c r="L48" s="12" t="s">
        <v>252</v>
      </c>
      <c r="M48" s="12" t="s">
        <v>42</v>
      </c>
      <c r="N48" s="12">
        <v>198</v>
      </c>
      <c r="O48" s="12">
        <v>6</v>
      </c>
      <c r="P48" s="12">
        <v>0</v>
      </c>
      <c r="Q48" s="12">
        <v>20</v>
      </c>
      <c r="R48" s="12">
        <v>1000</v>
      </c>
      <c r="S48" s="12"/>
      <c r="T48" s="12"/>
    </row>
    <row r="49" s="2" customFormat="1" ht="79" customHeight="1" spans="1:20">
      <c r="A49" s="12">
        <v>45</v>
      </c>
      <c r="B49" s="20" t="s">
        <v>253</v>
      </c>
      <c r="C49" s="21" t="s">
        <v>210</v>
      </c>
      <c r="D49" s="21" t="s">
        <v>254</v>
      </c>
      <c r="E49" s="12" t="s">
        <v>85</v>
      </c>
      <c r="F49" s="12" t="s">
        <v>30</v>
      </c>
      <c r="G49" s="20" t="s">
        <v>255</v>
      </c>
      <c r="H49" s="21">
        <v>600</v>
      </c>
      <c r="I49" s="21">
        <v>600</v>
      </c>
      <c r="J49" s="20" t="s">
        <v>256</v>
      </c>
      <c r="K49" s="20" t="s">
        <v>242</v>
      </c>
      <c r="L49" s="12">
        <v>500</v>
      </c>
      <c r="M49" s="12" t="s">
        <v>42</v>
      </c>
      <c r="N49" s="12">
        <v>343</v>
      </c>
      <c r="O49" s="12">
        <v>14</v>
      </c>
      <c r="P49" s="12">
        <v>0</v>
      </c>
      <c r="Q49" s="12">
        <v>40</v>
      </c>
      <c r="R49" s="12">
        <v>1100</v>
      </c>
      <c r="S49" s="12" t="s">
        <v>35</v>
      </c>
      <c r="T49" s="12"/>
    </row>
    <row r="50" s="2" customFormat="1" ht="79" customHeight="1" spans="1:20">
      <c r="A50" s="12">
        <v>46</v>
      </c>
      <c r="B50" s="13" t="s">
        <v>257</v>
      </c>
      <c r="C50" s="12" t="s">
        <v>258</v>
      </c>
      <c r="D50" s="12" t="s">
        <v>259</v>
      </c>
      <c r="E50" s="12" t="s">
        <v>29</v>
      </c>
      <c r="F50" s="12" t="s">
        <v>30</v>
      </c>
      <c r="G50" s="13" t="s">
        <v>260</v>
      </c>
      <c r="H50" s="12">
        <v>102.8</v>
      </c>
      <c r="I50" s="12">
        <v>102.8</v>
      </c>
      <c r="J50" s="13" t="s">
        <v>261</v>
      </c>
      <c r="K50" s="13" t="s">
        <v>262</v>
      </c>
      <c r="L50" s="12">
        <v>800</v>
      </c>
      <c r="M50" s="12" t="s">
        <v>118</v>
      </c>
      <c r="N50" s="12">
        <v>301</v>
      </c>
      <c r="O50" s="12">
        <v>21</v>
      </c>
      <c r="P50" s="12">
        <v>2</v>
      </c>
      <c r="Q50" s="12"/>
      <c r="R50" s="12"/>
      <c r="S50" s="12"/>
      <c r="T50" s="12" t="s">
        <v>35</v>
      </c>
    </row>
    <row r="51" s="2" customFormat="1" ht="88" customHeight="1" spans="1:20">
      <c r="A51" s="12">
        <v>47</v>
      </c>
      <c r="B51" s="13" t="s">
        <v>263</v>
      </c>
      <c r="C51" s="12" t="s">
        <v>258</v>
      </c>
      <c r="D51" s="12" t="s">
        <v>264</v>
      </c>
      <c r="E51" s="12" t="s">
        <v>29</v>
      </c>
      <c r="F51" s="12" t="s">
        <v>30</v>
      </c>
      <c r="G51" s="13" t="s">
        <v>265</v>
      </c>
      <c r="H51" s="12">
        <v>48.2</v>
      </c>
      <c r="I51" s="12">
        <v>48.2</v>
      </c>
      <c r="J51" s="13" t="s">
        <v>266</v>
      </c>
      <c r="K51" s="13" t="s">
        <v>267</v>
      </c>
      <c r="L51" s="12">
        <v>1000</v>
      </c>
      <c r="M51" s="12" t="s">
        <v>118</v>
      </c>
      <c r="N51" s="12">
        <v>122</v>
      </c>
      <c r="O51" s="12">
        <v>14</v>
      </c>
      <c r="P51" s="12">
        <v>10</v>
      </c>
      <c r="Q51" s="12"/>
      <c r="R51" s="12"/>
      <c r="S51" s="12" t="s">
        <v>35</v>
      </c>
      <c r="T51" s="12"/>
    </row>
    <row r="52" s="2" customFormat="1" ht="79" customHeight="1" spans="1:20">
      <c r="A52" s="12">
        <v>48</v>
      </c>
      <c r="B52" s="16" t="s">
        <v>268</v>
      </c>
      <c r="C52" s="14" t="s">
        <v>258</v>
      </c>
      <c r="D52" s="14" t="s">
        <v>269</v>
      </c>
      <c r="E52" s="12" t="s">
        <v>38</v>
      </c>
      <c r="F52" s="12" t="s">
        <v>30</v>
      </c>
      <c r="G52" s="16" t="s">
        <v>270</v>
      </c>
      <c r="H52" s="14">
        <v>1055</v>
      </c>
      <c r="I52" s="14">
        <v>1055</v>
      </c>
      <c r="J52" s="16" t="s">
        <v>271</v>
      </c>
      <c r="K52" s="16" t="s">
        <v>272</v>
      </c>
      <c r="L52" s="14">
        <v>1500</v>
      </c>
      <c r="M52" s="14" t="s">
        <v>34</v>
      </c>
      <c r="N52" s="14">
        <v>283</v>
      </c>
      <c r="O52" s="14">
        <v>10</v>
      </c>
      <c r="P52" s="14">
        <v>0</v>
      </c>
      <c r="Q52" s="14"/>
      <c r="R52" s="14"/>
      <c r="S52" s="14" t="s">
        <v>35</v>
      </c>
      <c r="T52" s="14" t="s">
        <v>35</v>
      </c>
    </row>
    <row r="53" s="2" customFormat="1" ht="79" customHeight="1" spans="1:20">
      <c r="A53" s="12">
        <v>49</v>
      </c>
      <c r="B53" s="13" t="s">
        <v>273</v>
      </c>
      <c r="C53" s="12" t="s">
        <v>258</v>
      </c>
      <c r="D53" s="12" t="s">
        <v>264</v>
      </c>
      <c r="E53" s="12" t="s">
        <v>38</v>
      </c>
      <c r="F53" s="12" t="s">
        <v>30</v>
      </c>
      <c r="G53" s="13" t="s">
        <v>274</v>
      </c>
      <c r="H53" s="12">
        <v>150</v>
      </c>
      <c r="I53" s="12">
        <v>150</v>
      </c>
      <c r="J53" s="13" t="s">
        <v>275</v>
      </c>
      <c r="K53" s="13" t="s">
        <v>276</v>
      </c>
      <c r="L53" s="12">
        <v>1890</v>
      </c>
      <c r="M53" s="12" t="s">
        <v>34</v>
      </c>
      <c r="N53" s="12">
        <v>122</v>
      </c>
      <c r="O53" s="12">
        <v>13</v>
      </c>
      <c r="P53" s="12">
        <v>10</v>
      </c>
      <c r="Q53" s="12"/>
      <c r="R53" s="12"/>
      <c r="S53" s="14" t="s">
        <v>35</v>
      </c>
      <c r="T53" s="12"/>
    </row>
    <row r="54" s="2" customFormat="1" ht="100" customHeight="1" spans="1:20">
      <c r="A54" s="12">
        <v>50</v>
      </c>
      <c r="B54" s="13" t="s">
        <v>277</v>
      </c>
      <c r="C54" s="12" t="s">
        <v>258</v>
      </c>
      <c r="D54" s="12" t="s">
        <v>278</v>
      </c>
      <c r="E54" s="12" t="s">
        <v>85</v>
      </c>
      <c r="F54" s="12" t="s">
        <v>30</v>
      </c>
      <c r="G54" s="13" t="s">
        <v>279</v>
      </c>
      <c r="H54" s="12">
        <v>20</v>
      </c>
      <c r="I54" s="12">
        <v>20</v>
      </c>
      <c r="J54" s="13" t="s">
        <v>280</v>
      </c>
      <c r="K54" s="13" t="s">
        <v>281</v>
      </c>
      <c r="L54" s="12">
        <v>7</v>
      </c>
      <c r="M54" s="12" t="s">
        <v>78</v>
      </c>
      <c r="N54" s="12">
        <v>269</v>
      </c>
      <c r="O54" s="12">
        <v>22</v>
      </c>
      <c r="P54" s="12">
        <v>0</v>
      </c>
      <c r="Q54" s="12">
        <v>2</v>
      </c>
      <c r="R54" s="12">
        <v>500</v>
      </c>
      <c r="S54" s="14" t="s">
        <v>35</v>
      </c>
      <c r="T54" s="12"/>
    </row>
    <row r="55" s="2" customFormat="1" ht="79" customHeight="1" spans="1:20">
      <c r="A55" s="12">
        <v>51</v>
      </c>
      <c r="B55" s="13" t="s">
        <v>282</v>
      </c>
      <c r="C55" s="12" t="s">
        <v>258</v>
      </c>
      <c r="D55" s="12" t="s">
        <v>283</v>
      </c>
      <c r="E55" s="12" t="s">
        <v>38</v>
      </c>
      <c r="F55" s="12" t="s">
        <v>30</v>
      </c>
      <c r="G55" s="13" t="s">
        <v>284</v>
      </c>
      <c r="H55" s="12">
        <v>270</v>
      </c>
      <c r="I55" s="12">
        <v>270</v>
      </c>
      <c r="J55" s="13" t="s">
        <v>285</v>
      </c>
      <c r="K55" s="13" t="s">
        <v>286</v>
      </c>
      <c r="L55" s="12">
        <v>9952.7</v>
      </c>
      <c r="M55" s="12" t="s">
        <v>42</v>
      </c>
      <c r="N55" s="12">
        <v>215</v>
      </c>
      <c r="O55" s="12">
        <v>21</v>
      </c>
      <c r="P55" s="12">
        <v>0</v>
      </c>
      <c r="Q55" s="12"/>
      <c r="R55" s="12"/>
      <c r="S55" s="12"/>
      <c r="T55" s="14" t="s">
        <v>35</v>
      </c>
    </row>
    <row r="56" s="2" customFormat="1" ht="79" customHeight="1" spans="1:20">
      <c r="A56" s="12">
        <v>52</v>
      </c>
      <c r="B56" s="13" t="s">
        <v>287</v>
      </c>
      <c r="C56" s="12" t="s">
        <v>258</v>
      </c>
      <c r="D56" s="12" t="s">
        <v>269</v>
      </c>
      <c r="E56" s="12" t="s">
        <v>85</v>
      </c>
      <c r="F56" s="12" t="s">
        <v>30</v>
      </c>
      <c r="G56" s="13" t="s">
        <v>288</v>
      </c>
      <c r="H56" s="12">
        <v>50</v>
      </c>
      <c r="I56" s="12">
        <v>50</v>
      </c>
      <c r="J56" s="13" t="s">
        <v>289</v>
      </c>
      <c r="K56" s="13" t="s">
        <v>290</v>
      </c>
      <c r="L56" s="12">
        <v>2850</v>
      </c>
      <c r="M56" s="12" t="s">
        <v>42</v>
      </c>
      <c r="N56" s="12">
        <v>320</v>
      </c>
      <c r="O56" s="12">
        <v>23</v>
      </c>
      <c r="P56" s="12">
        <v>0</v>
      </c>
      <c r="Q56" s="12">
        <v>4</v>
      </c>
      <c r="R56" s="12">
        <v>500</v>
      </c>
      <c r="S56" s="12" t="s">
        <v>35</v>
      </c>
      <c r="T56" s="12" t="s">
        <v>35</v>
      </c>
    </row>
    <row r="57" s="2" customFormat="1" ht="79" customHeight="1" spans="1:20">
      <c r="A57" s="12">
        <v>53</v>
      </c>
      <c r="B57" s="13" t="s">
        <v>291</v>
      </c>
      <c r="C57" s="12" t="s">
        <v>258</v>
      </c>
      <c r="D57" s="12" t="s">
        <v>292</v>
      </c>
      <c r="E57" s="12" t="s">
        <v>38</v>
      </c>
      <c r="F57" s="12" t="s">
        <v>30</v>
      </c>
      <c r="G57" s="13" t="s">
        <v>293</v>
      </c>
      <c r="H57" s="12">
        <v>240</v>
      </c>
      <c r="I57" s="12">
        <v>240</v>
      </c>
      <c r="J57" s="13" t="s">
        <v>294</v>
      </c>
      <c r="K57" s="13" t="s">
        <v>295</v>
      </c>
      <c r="L57" s="12">
        <v>6000</v>
      </c>
      <c r="M57" s="12" t="s">
        <v>34</v>
      </c>
      <c r="N57" s="12">
        <v>139</v>
      </c>
      <c r="O57" s="12">
        <v>20</v>
      </c>
      <c r="P57" s="12">
        <v>0</v>
      </c>
      <c r="Q57" s="12"/>
      <c r="R57" s="12"/>
      <c r="S57" s="12"/>
      <c r="T57" s="14" t="s">
        <v>35</v>
      </c>
    </row>
    <row r="58" s="2" customFormat="1" ht="79" customHeight="1" spans="1:20">
      <c r="A58" s="12">
        <v>54</v>
      </c>
      <c r="B58" s="13" t="s">
        <v>296</v>
      </c>
      <c r="C58" s="12" t="s">
        <v>297</v>
      </c>
      <c r="D58" s="12" t="s">
        <v>298</v>
      </c>
      <c r="E58" s="12" t="s">
        <v>69</v>
      </c>
      <c r="F58" s="12" t="s">
        <v>30</v>
      </c>
      <c r="G58" s="13" t="s">
        <v>299</v>
      </c>
      <c r="H58" s="12">
        <v>125</v>
      </c>
      <c r="I58" s="12">
        <v>125</v>
      </c>
      <c r="J58" s="13" t="s">
        <v>300</v>
      </c>
      <c r="K58" s="13" t="s">
        <v>301</v>
      </c>
      <c r="L58" s="12">
        <v>1250</v>
      </c>
      <c r="M58" s="12" t="s">
        <v>42</v>
      </c>
      <c r="N58" s="12">
        <v>100</v>
      </c>
      <c r="O58" s="12"/>
      <c r="P58" s="12"/>
      <c r="Q58" s="12">
        <v>36.63</v>
      </c>
      <c r="R58" s="12">
        <v>500</v>
      </c>
      <c r="S58" s="12"/>
      <c r="T58" s="12"/>
    </row>
    <row r="59" s="2" customFormat="1" ht="62" customHeight="1" spans="1:20">
      <c r="A59" s="12">
        <v>55</v>
      </c>
      <c r="B59" s="13" t="s">
        <v>302</v>
      </c>
      <c r="C59" s="12" t="s">
        <v>303</v>
      </c>
      <c r="D59" s="12" t="s">
        <v>304</v>
      </c>
      <c r="E59" s="12" t="s">
        <v>38</v>
      </c>
      <c r="F59" s="12" t="s">
        <v>30</v>
      </c>
      <c r="G59" s="13" t="s">
        <v>305</v>
      </c>
      <c r="H59" s="12">
        <v>650</v>
      </c>
      <c r="I59" s="12">
        <v>650</v>
      </c>
      <c r="J59" s="13" t="s">
        <v>306</v>
      </c>
      <c r="K59" s="13" t="s">
        <v>307</v>
      </c>
      <c r="L59" s="12">
        <v>25</v>
      </c>
      <c r="M59" s="12" t="s">
        <v>78</v>
      </c>
      <c r="N59" s="12">
        <v>1374</v>
      </c>
      <c r="O59" s="12">
        <v>1215</v>
      </c>
      <c r="P59" s="12">
        <v>159</v>
      </c>
      <c r="Q59" s="12"/>
      <c r="R59" s="12"/>
      <c r="S59" s="12" t="s">
        <v>35</v>
      </c>
      <c r="T59" s="12" t="s">
        <v>35</v>
      </c>
    </row>
    <row r="60" s="2" customFormat="1" ht="79" customHeight="1" spans="1:20">
      <c r="A60" s="12">
        <v>56</v>
      </c>
      <c r="B60" s="16" t="s">
        <v>308</v>
      </c>
      <c r="C60" s="14" t="s">
        <v>309</v>
      </c>
      <c r="D60" s="14" t="s">
        <v>310</v>
      </c>
      <c r="E60" s="14" t="s">
        <v>69</v>
      </c>
      <c r="F60" s="12" t="s">
        <v>30</v>
      </c>
      <c r="G60" s="16" t="s">
        <v>311</v>
      </c>
      <c r="H60" s="12">
        <v>2216.7</v>
      </c>
      <c r="I60" s="12">
        <v>2216.7</v>
      </c>
      <c r="J60" s="16" t="s">
        <v>312</v>
      </c>
      <c r="K60" s="16" t="s">
        <v>313</v>
      </c>
      <c r="L60" s="12">
        <v>5</v>
      </c>
      <c r="M60" s="12" t="s">
        <v>314</v>
      </c>
      <c r="N60" s="14">
        <v>918</v>
      </c>
      <c r="O60" s="14">
        <v>918</v>
      </c>
      <c r="P60" s="14">
        <v>0</v>
      </c>
      <c r="Q60" s="12">
        <v>275</v>
      </c>
      <c r="R60" s="12"/>
      <c r="S60" s="14" t="s">
        <v>35</v>
      </c>
      <c r="T60" s="14" t="s">
        <v>315</v>
      </c>
    </row>
    <row r="61" s="2" customFormat="1" ht="79" customHeight="1" spans="1:20">
      <c r="A61" s="12">
        <v>57</v>
      </c>
      <c r="B61" s="16" t="s">
        <v>316</v>
      </c>
      <c r="C61" s="14" t="s">
        <v>309</v>
      </c>
      <c r="D61" s="14" t="s">
        <v>310</v>
      </c>
      <c r="E61" s="14" t="s">
        <v>317</v>
      </c>
      <c r="F61" s="12" t="s">
        <v>30</v>
      </c>
      <c r="G61" s="16" t="s">
        <v>318</v>
      </c>
      <c r="H61" s="14">
        <v>2.4</v>
      </c>
      <c r="I61" s="14">
        <v>2.4</v>
      </c>
      <c r="J61" s="16" t="s">
        <v>319</v>
      </c>
      <c r="K61" s="16" t="s">
        <v>320</v>
      </c>
      <c r="L61" s="15">
        <v>8</v>
      </c>
      <c r="M61" s="14" t="s">
        <v>321</v>
      </c>
      <c r="N61" s="15">
        <v>4</v>
      </c>
      <c r="O61" s="15">
        <v>4</v>
      </c>
      <c r="P61" s="14">
        <v>0</v>
      </c>
      <c r="Q61" s="14"/>
      <c r="R61" s="14"/>
      <c r="S61" s="12" t="s">
        <v>35</v>
      </c>
      <c r="T61" s="12" t="s">
        <v>35</v>
      </c>
    </row>
    <row r="62" s="2" customFormat="1" ht="78" customHeight="1" spans="1:20">
      <c r="A62" s="12">
        <v>58</v>
      </c>
      <c r="B62" s="16" t="s">
        <v>322</v>
      </c>
      <c r="C62" s="14" t="s">
        <v>309</v>
      </c>
      <c r="D62" s="14" t="s">
        <v>310</v>
      </c>
      <c r="E62" s="14" t="s">
        <v>85</v>
      </c>
      <c r="F62" s="12" t="s">
        <v>30</v>
      </c>
      <c r="G62" s="16" t="s">
        <v>323</v>
      </c>
      <c r="H62" s="15">
        <v>16</v>
      </c>
      <c r="I62" s="15">
        <v>16</v>
      </c>
      <c r="J62" s="16" t="s">
        <v>324</v>
      </c>
      <c r="K62" s="16" t="s">
        <v>325</v>
      </c>
      <c r="L62" s="15">
        <v>80</v>
      </c>
      <c r="M62" s="14" t="s">
        <v>326</v>
      </c>
      <c r="N62" s="15">
        <v>80</v>
      </c>
      <c r="O62" s="15">
        <v>80</v>
      </c>
      <c r="P62" s="14">
        <v>0</v>
      </c>
      <c r="Q62" s="14"/>
      <c r="R62" s="14"/>
      <c r="S62" s="12" t="s">
        <v>35</v>
      </c>
      <c r="T62" s="12" t="s">
        <v>35</v>
      </c>
    </row>
    <row r="63" s="2" customFormat="1" ht="85" customHeight="1" spans="1:20">
      <c r="A63" s="12">
        <v>59</v>
      </c>
      <c r="B63" s="13" t="s">
        <v>327</v>
      </c>
      <c r="C63" s="12" t="s">
        <v>309</v>
      </c>
      <c r="D63" s="12" t="s">
        <v>310</v>
      </c>
      <c r="E63" s="14" t="s">
        <v>85</v>
      </c>
      <c r="F63" s="12" t="s">
        <v>30</v>
      </c>
      <c r="G63" s="13" t="s">
        <v>328</v>
      </c>
      <c r="H63" s="12">
        <v>50</v>
      </c>
      <c r="I63" s="12">
        <v>50</v>
      </c>
      <c r="J63" s="13" t="s">
        <v>329</v>
      </c>
      <c r="K63" s="13" t="s">
        <v>330</v>
      </c>
      <c r="L63" s="12">
        <v>1</v>
      </c>
      <c r="M63" s="12"/>
      <c r="N63" s="12">
        <v>1000</v>
      </c>
      <c r="O63" s="12">
        <v>900</v>
      </c>
      <c r="P63" s="12">
        <v>100</v>
      </c>
      <c r="Q63" s="12"/>
      <c r="R63" s="12"/>
      <c r="S63" s="12" t="s">
        <v>35</v>
      </c>
      <c r="T63" s="12" t="s">
        <v>35</v>
      </c>
    </row>
    <row r="64" s="2" customFormat="1" ht="79" customHeight="1" spans="1:20">
      <c r="A64" s="12">
        <v>60</v>
      </c>
      <c r="B64" s="13" t="s">
        <v>331</v>
      </c>
      <c r="C64" s="12" t="s">
        <v>309</v>
      </c>
      <c r="D64" s="12" t="s">
        <v>310</v>
      </c>
      <c r="E64" s="12" t="s">
        <v>317</v>
      </c>
      <c r="F64" s="12" t="s">
        <v>30</v>
      </c>
      <c r="G64" s="13" t="s">
        <v>332</v>
      </c>
      <c r="H64" s="12">
        <v>3</v>
      </c>
      <c r="I64" s="12">
        <v>3</v>
      </c>
      <c r="J64" s="13" t="s">
        <v>333</v>
      </c>
      <c r="K64" s="13" t="s">
        <v>334</v>
      </c>
      <c r="L64" s="12">
        <v>10</v>
      </c>
      <c r="M64" s="12" t="s">
        <v>335</v>
      </c>
      <c r="N64" s="12">
        <v>10</v>
      </c>
      <c r="O64" s="12">
        <v>10</v>
      </c>
      <c r="P64" s="12">
        <v>0</v>
      </c>
      <c r="Q64" s="12"/>
      <c r="R64" s="12"/>
      <c r="S64" s="12" t="s">
        <v>35</v>
      </c>
      <c r="T64" s="12" t="s">
        <v>35</v>
      </c>
    </row>
    <row r="65" s="2" customFormat="1" ht="57" customHeight="1" spans="1:20">
      <c r="A65" s="12">
        <v>61</v>
      </c>
      <c r="B65" s="13" t="s">
        <v>336</v>
      </c>
      <c r="C65" s="12" t="s">
        <v>337</v>
      </c>
      <c r="D65" s="12" t="s">
        <v>310</v>
      </c>
      <c r="E65" s="12" t="s">
        <v>317</v>
      </c>
      <c r="F65" s="12" t="s">
        <v>30</v>
      </c>
      <c r="G65" s="13" t="s">
        <v>338</v>
      </c>
      <c r="H65" s="12">
        <v>200</v>
      </c>
      <c r="I65" s="12">
        <v>200</v>
      </c>
      <c r="J65" s="46" t="s">
        <v>339</v>
      </c>
      <c r="K65" s="13"/>
      <c r="L65" s="12"/>
      <c r="M65" s="12"/>
      <c r="N65" s="12"/>
      <c r="O65" s="12"/>
      <c r="P65" s="12"/>
      <c r="Q65" s="12"/>
      <c r="R65" s="12"/>
      <c r="S65" s="12" t="s">
        <v>35</v>
      </c>
      <c r="T65" s="12" t="s">
        <v>35</v>
      </c>
    </row>
    <row r="66" s="1" customFormat="1" spans="1:20">
      <c r="A66" s="42" t="s">
        <v>21</v>
      </c>
      <c r="B66" s="43"/>
      <c r="C66" s="44"/>
      <c r="D66" s="44"/>
      <c r="E66" s="44"/>
      <c r="F66" s="44"/>
      <c r="G66" s="43"/>
      <c r="H66" s="45">
        <f>SUM(H5:H65)</f>
        <v>17813.97</v>
      </c>
      <c r="I66" s="45">
        <f>SUM(I5:I65)</f>
        <v>17813.97</v>
      </c>
      <c r="J66" s="43"/>
      <c r="K66" s="43"/>
      <c r="L66" s="44"/>
      <c r="M66" s="44"/>
      <c r="N66" s="44"/>
      <c r="O66" s="44"/>
      <c r="P66" s="44"/>
      <c r="Q66" s="44"/>
      <c r="R66" s="44"/>
      <c r="S66" s="44"/>
      <c r="T66" s="44"/>
    </row>
  </sheetData>
  <autoFilter ref="A3:T66">
    <extLst/>
  </autoFilter>
  <mergeCells count="17">
    <mergeCell ref="A1:I1"/>
    <mergeCell ref="A2:T2"/>
    <mergeCell ref="H3:I3"/>
    <mergeCell ref="L3:M3"/>
    <mergeCell ref="N3:P3"/>
    <mergeCell ref="Q3:R3"/>
    <mergeCell ref="A3:A4"/>
    <mergeCell ref="B3:B4"/>
    <mergeCell ref="C3:C4"/>
    <mergeCell ref="D3:D4"/>
    <mergeCell ref="E3:E4"/>
    <mergeCell ref="F3:F4"/>
    <mergeCell ref="G3:G4"/>
    <mergeCell ref="J3:J4"/>
    <mergeCell ref="K3:K4"/>
    <mergeCell ref="S3:S4"/>
    <mergeCell ref="T3:T4"/>
  </mergeCells>
  <pageMargins left="0.751388888888889" right="0.751388888888889" top="1" bottom="1" header="0.5" footer="0.5"/>
  <pageSetup paperSize="9" scale="71"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2023-10-23T03:10:00Z</dcterms:created>
  <dcterms:modified xsi:type="dcterms:W3CDTF">2024-01-09T02:31:51Z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5B838D4EA27542EDA66FA45CFC9427F7_13</vt:lpwstr>
  </property>
  <property fmtid="{D5CDD505-2E9C-101B-9397-08002B2CF9AE}" pid="3" name="KSOProductBuildVer">
    <vt:lpwstr>2052-11.8.2.10154</vt:lpwstr>
  </property>
</Properties>
</file>